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O associations in SWMM's user " sheetId="1" r:id="rId4"/>
  </sheets>
  <definedNames/>
  <calcPr/>
</workbook>
</file>

<file path=xl/sharedStrings.xml><?xml version="1.0" encoding="utf-8"?>
<sst xmlns="http://schemas.openxmlformats.org/spreadsheetml/2006/main" count="414" uniqueCount="173">
  <si>
    <t>Rank</t>
  </si>
  <si>
    <t>Input</t>
  </si>
  <si>
    <t>Output</t>
  </si>
  <si>
    <t>Same sentence</t>
  </si>
  <si>
    <t>Same paragraph</t>
  </si>
  <si>
    <t>Same section</t>
  </si>
  <si>
    <t>SAME chapter</t>
  </si>
  <si>
    <t>Same table</t>
  </si>
  <si>
    <t>Degree of (sentence/paragraph)</t>
  </si>
  <si>
    <t>Degree of (paragraph/section)</t>
  </si>
  <si>
    <t>Degree of (section /chapter)</t>
  </si>
  <si>
    <t>Textual part</t>
  </si>
  <si>
    <t>Tabular part</t>
  </si>
  <si>
    <t>Degree of association in user manual</t>
  </si>
  <si>
    <t>rain barrel</t>
  </si>
  <si>
    <t>runoff</t>
  </si>
  <si>
    <t>conduit</t>
  </si>
  <si>
    <t>hours flooded</t>
  </si>
  <si>
    <t>peak depth</t>
  </si>
  <si>
    <t>peak runoff</t>
  </si>
  <si>
    <t>aquifer</t>
  </si>
  <si>
    <t>rainfall</t>
  </si>
  <si>
    <t>outlet</t>
  </si>
  <si>
    <t>flow routing</t>
  </si>
  <si>
    <t>wet step</t>
  </si>
  <si>
    <t>node invert elevation</t>
  </si>
  <si>
    <t>depth</t>
  </si>
  <si>
    <t>dynamic wave</t>
  </si>
  <si>
    <t>flow</t>
  </si>
  <si>
    <t>hydrology</t>
  </si>
  <si>
    <t>water quality</t>
  </si>
  <si>
    <t>aquifers</t>
  </si>
  <si>
    <t>storage</t>
  </si>
  <si>
    <t>node depth</t>
  </si>
  <si>
    <t>link flow</t>
  </si>
  <si>
    <t>vertical ellipse</t>
  </si>
  <si>
    <t>units</t>
  </si>
  <si>
    <t>groundwater inflow</t>
  </si>
  <si>
    <t>event mean</t>
  </si>
  <si>
    <t>time</t>
  </si>
  <si>
    <t>mean value</t>
  </si>
  <si>
    <t>event duration</t>
  </si>
  <si>
    <t>simulation options</t>
  </si>
  <si>
    <t>percent</t>
  </si>
  <si>
    <t>final storage</t>
  </si>
  <si>
    <t>object type</t>
  </si>
  <si>
    <t>variable</t>
  </si>
  <si>
    <t>object</t>
  </si>
  <si>
    <t>number</t>
  </si>
  <si>
    <t>event period</t>
  </si>
  <si>
    <t>inflow</t>
  </si>
  <si>
    <t>horizontal ellipse</t>
  </si>
  <si>
    <t>gated</t>
  </si>
  <si>
    <t>pump</t>
  </si>
  <si>
    <t>flow units</t>
  </si>
  <si>
    <t>crest</t>
  </si>
  <si>
    <t>node</t>
  </si>
  <si>
    <t>constant</t>
  </si>
  <si>
    <t>entrance</t>
  </si>
  <si>
    <t>orifices</t>
  </si>
  <si>
    <t>offset</t>
  </si>
  <si>
    <t>dry weather</t>
  </si>
  <si>
    <t>storage units</t>
  </si>
  <si>
    <t>land uses</t>
  </si>
  <si>
    <t>events</t>
  </si>
  <si>
    <t>time of day</t>
  </si>
  <si>
    <t>starting date</t>
  </si>
  <si>
    <t>routing method</t>
  </si>
  <si>
    <t>infiltration</t>
  </si>
  <si>
    <t>surface runoff</t>
  </si>
  <si>
    <t>hydraulics</t>
  </si>
  <si>
    <t>hour</t>
  </si>
  <si>
    <t>maximum flow</t>
  </si>
  <si>
    <t>quality</t>
  </si>
  <si>
    <t>invert elevation</t>
  </si>
  <si>
    <t>slope</t>
  </si>
  <si>
    <t>minimum value</t>
  </si>
  <si>
    <t>flap</t>
  </si>
  <si>
    <t>culvert</t>
  </si>
  <si>
    <t>barrels</t>
  </si>
  <si>
    <t>surface area</t>
  </si>
  <si>
    <t>project</t>
  </si>
  <si>
    <t>process models</t>
  </si>
  <si>
    <t>loadings</t>
  </si>
  <si>
    <t>precipitation</t>
  </si>
  <si>
    <t>link</t>
  </si>
  <si>
    <t>subcatchment runoff</t>
  </si>
  <si>
    <t>ending date</t>
  </si>
  <si>
    <t>suction head</t>
  </si>
  <si>
    <t>groundwater</t>
  </si>
  <si>
    <t>report</t>
  </si>
  <si>
    <t>patterns</t>
  </si>
  <si>
    <t>dry weather inflow</t>
  </si>
  <si>
    <t>nodes</t>
  </si>
  <si>
    <t>analysis options</t>
  </si>
  <si>
    <t>area</t>
  </si>
  <si>
    <t>volume</t>
  </si>
  <si>
    <t>storage volume</t>
  </si>
  <si>
    <t>dividers</t>
  </si>
  <si>
    <t>co-pollutant</t>
  </si>
  <si>
    <t>subareas</t>
  </si>
  <si>
    <t>file</t>
  </si>
  <si>
    <t>vegetative swale</t>
  </si>
  <si>
    <t>steady</t>
  </si>
  <si>
    <t>month</t>
  </si>
  <si>
    <t>day</t>
  </si>
  <si>
    <t>evaporation loss</t>
  </si>
  <si>
    <t>weirs</t>
  </si>
  <si>
    <t>circular</t>
  </si>
  <si>
    <t>curb length</t>
  </si>
  <si>
    <t>subcatchment</t>
  </si>
  <si>
    <t>losses</t>
  </si>
  <si>
    <t>surface</t>
  </si>
  <si>
    <t>continuity</t>
  </si>
  <si>
    <t>continuity error</t>
  </si>
  <si>
    <t>pumps</t>
  </si>
  <si>
    <t>layer</t>
  </si>
  <si>
    <t>roadway</t>
  </si>
  <si>
    <t>threads</t>
  </si>
  <si>
    <t>loss</t>
  </si>
  <si>
    <t>pollutants</t>
  </si>
  <si>
    <t>outfalls</t>
  </si>
  <si>
    <t>normalizer</t>
  </si>
  <si>
    <t>snowmelt</t>
  </si>
  <si>
    <t>junction nodes</t>
  </si>
  <si>
    <t>rainfall/runoff</t>
  </si>
  <si>
    <t>form</t>
  </si>
  <si>
    <t>rank</t>
  </si>
  <si>
    <t>evaporation</t>
  </si>
  <si>
    <t>date</t>
  </si>
  <si>
    <t>axis</t>
  </si>
  <si>
    <t>coefficients</t>
  </si>
  <si>
    <t>head</t>
  </si>
  <si>
    <t>pump curve</t>
  </si>
  <si>
    <t>background</t>
  </si>
  <si>
    <t>plowable</t>
  </si>
  <si>
    <t>storage node</t>
  </si>
  <si>
    <t>pollutant</t>
  </si>
  <si>
    <t>washoff</t>
  </si>
  <si>
    <t>seepage</t>
  </si>
  <si>
    <t>symbols</t>
  </si>
  <si>
    <t>startup</t>
  </si>
  <si>
    <t>recording time interval</t>
  </si>
  <si>
    <t>name</t>
  </si>
  <si>
    <t>overland</t>
  </si>
  <si>
    <t>function</t>
  </si>
  <si>
    <t>buildup</t>
  </si>
  <si>
    <t>infiltration of rainfall</t>
  </si>
  <si>
    <t>dynamic wave routing</t>
  </si>
  <si>
    <t>infiltration loss</t>
  </si>
  <si>
    <t>outlets</t>
  </si>
  <si>
    <t>height</t>
  </si>
  <si>
    <t>label</t>
  </si>
  <si>
    <t>adjustments</t>
  </si>
  <si>
    <t>upstream</t>
  </si>
  <si>
    <t>impervious</t>
  </si>
  <si>
    <t>total infiltration</t>
  </si>
  <si>
    <t>flow routing method</t>
  </si>
  <si>
    <t>shape</t>
  </si>
  <si>
    <t>object category</t>
  </si>
  <si>
    <t>recovery</t>
  </si>
  <si>
    <t>map data section</t>
  </si>
  <si>
    <t>input</t>
  </si>
  <si>
    <t>delay</t>
  </si>
  <si>
    <t>curves</t>
  </si>
  <si>
    <t>curve</t>
  </si>
  <si>
    <t>curve number</t>
  </si>
  <si>
    <t>decay</t>
  </si>
  <si>
    <t>power</t>
  </si>
  <si>
    <t>setting</t>
  </si>
  <si>
    <t>summary results</t>
  </si>
  <si>
    <t>trapezoidal</t>
  </si>
  <si>
    <t>type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</si>
</sst>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5">
    <font>
      <sz val="10.0"/>
      <color rgb="FF000000"/>
      <name val="Arial"/>
    </font>
    <font>
      <b/>
      <sz val="12.0"/>
      <color theme="1"/>
      <name val="Times New Roman"/>
    </font>
    <font>
      <b/>
      <sz val="12.0"/>
      <color rgb="FF000000"/>
      <name val="Times New Roman"/>
    </font>
    <font>
      <color theme="1"/>
      <name val="Arial"/>
    </font>
    <font>
      <sz val="12.0"/>
      <color rgb="FF00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bottom"/>
    </xf>
    <xf borderId="2" fillId="0" fontId="1" numFmtId="0" xfId="0" applyAlignment="1" applyBorder="1" applyFont="1">
      <alignment vertical="bottom"/>
    </xf>
    <xf borderId="2" fillId="0" fontId="2" numFmtId="0" xfId="0" applyAlignment="1" applyBorder="1" applyFont="1">
      <alignment horizontal="center" vertical="bottom"/>
    </xf>
    <xf borderId="2" fillId="0" fontId="1" numFmtId="0" xfId="0" applyAlignment="1" applyBorder="1" applyFont="1">
      <alignment readingOrder="0" vertical="bottom"/>
    </xf>
    <xf borderId="2" fillId="0" fontId="1" numFmtId="164" xfId="0" applyAlignment="1" applyBorder="1" applyFont="1" applyNumberFormat="1">
      <alignment vertical="bottom"/>
    </xf>
    <xf borderId="2" fillId="0" fontId="1" numFmtId="164" xfId="0" applyAlignment="1" applyBorder="1" applyFont="1" applyNumberFormat="1">
      <alignment shrinkToFit="0" vertical="bottom" wrapText="0"/>
    </xf>
    <xf borderId="0" fillId="0" fontId="3" numFmtId="0" xfId="0" applyAlignment="1" applyFont="1">
      <alignment vertical="bottom"/>
    </xf>
    <xf borderId="0" fillId="0" fontId="4" numFmtId="0" xfId="0" applyAlignment="1" applyFont="1">
      <alignment horizontal="center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horizontal="right" vertical="bottom"/>
    </xf>
    <xf borderId="0" fillId="0" fontId="4" numFmtId="164" xfId="0" applyAlignment="1" applyFont="1" applyNumberFormat="1">
      <alignment horizontal="right" vertical="bottom"/>
    </xf>
    <xf borderId="0" fillId="2" fontId="4" numFmtId="0" xfId="0" applyAlignment="1" applyFill="1" applyFont="1">
      <alignment horizontal="left" readingOrder="0"/>
    </xf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0.0"/>
    <col customWidth="1" min="3" max="3" width="19.57"/>
    <col customWidth="1" min="4" max="4" width="18.71"/>
    <col customWidth="1" min="5" max="5" width="18.0"/>
    <col customWidth="1" min="6" max="6" width="16.14"/>
    <col customWidth="1" min="7" max="7" width="16.43"/>
    <col customWidth="1" min="9" max="9" width="15.71"/>
    <col customWidth="1" min="10" max="10" width="16.14"/>
    <col customWidth="1" min="11" max="11" width="18.29"/>
    <col customWidth="1" min="14" max="14" width="38.29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6" t="s">
        <v>13</v>
      </c>
      <c r="O1" s="7"/>
    </row>
    <row r="2">
      <c r="A2" s="8">
        <v>1.0</v>
      </c>
      <c r="B2" s="9" t="s">
        <v>14</v>
      </c>
      <c r="C2" s="9" t="s">
        <v>15</v>
      </c>
      <c r="D2" s="10">
        <v>2.0</v>
      </c>
      <c r="E2" s="10">
        <v>2.0</v>
      </c>
      <c r="F2" s="10">
        <v>2.0</v>
      </c>
      <c r="G2" s="10">
        <v>2.0</v>
      </c>
      <c r="H2" s="10">
        <v>0.0</v>
      </c>
      <c r="I2" s="10">
        <f t="shared" ref="I2:K2" si="1">IFERROR(D2/E2,"0")</f>
        <v>1</v>
      </c>
      <c r="J2" s="10">
        <f t="shared" si="1"/>
        <v>1</v>
      </c>
      <c r="K2" s="10">
        <f t="shared" si="1"/>
        <v>1</v>
      </c>
      <c r="L2" s="11">
        <f t="shared" ref="L2:L201" si="3">(I2+J2+K2)/3</f>
        <v>1</v>
      </c>
      <c r="M2" s="11">
        <f t="shared" ref="M2:M201" si="4">H2/107</f>
        <v>0</v>
      </c>
      <c r="N2" s="11">
        <f t="shared" ref="N2:N201" si="5">(L2+M2)/2</f>
        <v>0.5</v>
      </c>
      <c r="O2" s="7"/>
    </row>
    <row r="3">
      <c r="A3" s="8">
        <v>2.0</v>
      </c>
      <c r="B3" s="9" t="s">
        <v>16</v>
      </c>
      <c r="C3" s="9" t="s">
        <v>17</v>
      </c>
      <c r="D3" s="10">
        <v>1.0</v>
      </c>
      <c r="E3" s="10">
        <v>1.0</v>
      </c>
      <c r="F3" s="10">
        <v>1.0</v>
      </c>
      <c r="G3" s="10">
        <v>1.0</v>
      </c>
      <c r="H3" s="10">
        <v>0.0</v>
      </c>
      <c r="I3" s="10">
        <f t="shared" ref="I3:K3" si="2">IFERROR(D3/E3,"0")</f>
        <v>1</v>
      </c>
      <c r="J3" s="10">
        <f t="shared" si="2"/>
        <v>1</v>
      </c>
      <c r="K3" s="10">
        <f t="shared" si="2"/>
        <v>1</v>
      </c>
      <c r="L3" s="11">
        <f t="shared" si="3"/>
        <v>1</v>
      </c>
      <c r="M3" s="11">
        <f t="shared" si="4"/>
        <v>0</v>
      </c>
      <c r="N3" s="11">
        <f t="shared" si="5"/>
        <v>0.5</v>
      </c>
      <c r="O3" s="7"/>
    </row>
    <row r="4">
      <c r="A4" s="8">
        <v>3.0</v>
      </c>
      <c r="B4" s="9" t="s">
        <v>16</v>
      </c>
      <c r="C4" s="9" t="s">
        <v>18</v>
      </c>
      <c r="D4" s="10">
        <v>1.0</v>
      </c>
      <c r="E4" s="10">
        <v>1.0</v>
      </c>
      <c r="F4" s="10">
        <v>1.0</v>
      </c>
      <c r="G4" s="10">
        <v>1.0</v>
      </c>
      <c r="H4" s="10">
        <v>0.0</v>
      </c>
      <c r="I4" s="10">
        <f t="shared" ref="I4:K4" si="6">IFERROR(D4/E4,"0")</f>
        <v>1</v>
      </c>
      <c r="J4" s="10">
        <f t="shared" si="6"/>
        <v>1</v>
      </c>
      <c r="K4" s="10">
        <f t="shared" si="6"/>
        <v>1</v>
      </c>
      <c r="L4" s="11">
        <f t="shared" si="3"/>
        <v>1</v>
      </c>
      <c r="M4" s="11">
        <f t="shared" si="4"/>
        <v>0</v>
      </c>
      <c r="N4" s="11">
        <f t="shared" si="5"/>
        <v>0.5</v>
      </c>
      <c r="O4" s="7"/>
    </row>
    <row r="5">
      <c r="A5" s="8">
        <v>4.0</v>
      </c>
      <c r="B5" s="9" t="s">
        <v>16</v>
      </c>
      <c r="C5" s="9" t="s">
        <v>19</v>
      </c>
      <c r="D5" s="10">
        <v>1.0</v>
      </c>
      <c r="E5" s="10">
        <v>1.0</v>
      </c>
      <c r="F5" s="10">
        <v>1.0</v>
      </c>
      <c r="G5" s="10">
        <v>1.0</v>
      </c>
      <c r="H5" s="10">
        <v>0.0</v>
      </c>
      <c r="I5" s="10">
        <f t="shared" ref="I5:K5" si="7">IFERROR(D5/E5,"0")</f>
        <v>1</v>
      </c>
      <c r="J5" s="10">
        <f t="shared" si="7"/>
        <v>1</v>
      </c>
      <c r="K5" s="10">
        <f t="shared" si="7"/>
        <v>1</v>
      </c>
      <c r="L5" s="11">
        <f t="shared" si="3"/>
        <v>1</v>
      </c>
      <c r="M5" s="11">
        <f t="shared" si="4"/>
        <v>0</v>
      </c>
      <c r="N5" s="11">
        <f t="shared" si="5"/>
        <v>0.5</v>
      </c>
      <c r="O5" s="7"/>
    </row>
    <row r="6">
      <c r="A6" s="8">
        <v>5.0</v>
      </c>
      <c r="B6" s="9" t="s">
        <v>20</v>
      </c>
      <c r="C6" s="9" t="s">
        <v>15</v>
      </c>
      <c r="D6" s="10">
        <v>2.0</v>
      </c>
      <c r="E6" s="10">
        <v>2.0</v>
      </c>
      <c r="F6" s="10">
        <v>2.0</v>
      </c>
      <c r="G6" s="10">
        <v>2.0</v>
      </c>
      <c r="H6" s="10">
        <v>0.0</v>
      </c>
      <c r="I6" s="10">
        <f t="shared" ref="I6:K6" si="8">IFERROR(D6/E6,"0")</f>
        <v>1</v>
      </c>
      <c r="J6" s="10">
        <f t="shared" si="8"/>
        <v>1</v>
      </c>
      <c r="K6" s="10">
        <f t="shared" si="8"/>
        <v>1</v>
      </c>
      <c r="L6" s="11">
        <f t="shared" si="3"/>
        <v>1</v>
      </c>
      <c r="M6" s="11">
        <f t="shared" si="4"/>
        <v>0</v>
      </c>
      <c r="N6" s="11">
        <f t="shared" si="5"/>
        <v>0.5</v>
      </c>
      <c r="O6" s="7"/>
    </row>
    <row r="7">
      <c r="A7" s="8">
        <v>6.0</v>
      </c>
      <c r="B7" s="9" t="s">
        <v>21</v>
      </c>
      <c r="C7" s="9" t="s">
        <v>17</v>
      </c>
      <c r="D7" s="10">
        <v>1.0</v>
      </c>
      <c r="E7" s="10">
        <v>1.0</v>
      </c>
      <c r="F7" s="10">
        <v>1.0</v>
      </c>
      <c r="G7" s="10">
        <v>1.0</v>
      </c>
      <c r="H7" s="10">
        <v>0.0</v>
      </c>
      <c r="I7" s="10">
        <f t="shared" ref="I7:K7" si="9">IFERROR(D7/E7,"0")</f>
        <v>1</v>
      </c>
      <c r="J7" s="10">
        <f t="shared" si="9"/>
        <v>1</v>
      </c>
      <c r="K7" s="10">
        <f t="shared" si="9"/>
        <v>1</v>
      </c>
      <c r="L7" s="11">
        <f t="shared" si="3"/>
        <v>1</v>
      </c>
      <c r="M7" s="11">
        <f t="shared" si="4"/>
        <v>0</v>
      </c>
      <c r="N7" s="11">
        <f t="shared" si="5"/>
        <v>0.5</v>
      </c>
      <c r="O7" s="7"/>
    </row>
    <row r="8">
      <c r="A8" s="8">
        <v>7.0</v>
      </c>
      <c r="B8" s="9" t="s">
        <v>22</v>
      </c>
      <c r="C8" s="9" t="s">
        <v>23</v>
      </c>
      <c r="D8" s="10">
        <v>6.0</v>
      </c>
      <c r="E8" s="10">
        <v>6.0</v>
      </c>
      <c r="F8" s="10">
        <v>6.0</v>
      </c>
      <c r="G8" s="10">
        <v>7.0</v>
      </c>
      <c r="H8" s="10">
        <v>0.0</v>
      </c>
      <c r="I8" s="10">
        <f t="shared" ref="I8:K8" si="10">IFERROR(D8/E8,"0")</f>
        <v>1</v>
      </c>
      <c r="J8" s="10">
        <f t="shared" si="10"/>
        <v>1</v>
      </c>
      <c r="K8" s="10">
        <f t="shared" si="10"/>
        <v>0.8571428571</v>
      </c>
      <c r="L8" s="11">
        <f t="shared" si="3"/>
        <v>0.9523809524</v>
      </c>
      <c r="M8" s="11">
        <f t="shared" si="4"/>
        <v>0</v>
      </c>
      <c r="N8" s="11">
        <f t="shared" si="5"/>
        <v>0.4761904762</v>
      </c>
      <c r="O8" s="7"/>
    </row>
    <row r="9">
      <c r="A9" s="8">
        <v>8.0</v>
      </c>
      <c r="B9" s="9" t="s">
        <v>24</v>
      </c>
      <c r="C9" s="9" t="s">
        <v>15</v>
      </c>
      <c r="D9" s="10">
        <v>2.0</v>
      </c>
      <c r="E9" s="10">
        <v>3.0</v>
      </c>
      <c r="F9" s="10">
        <v>3.0</v>
      </c>
      <c r="G9" s="10">
        <v>3.0</v>
      </c>
      <c r="H9" s="10">
        <v>0.0</v>
      </c>
      <c r="I9" s="10">
        <f t="shared" ref="I9:K9" si="11">IFERROR(D9/E9,"0")</f>
        <v>0.6666666667</v>
      </c>
      <c r="J9" s="10">
        <f t="shared" si="11"/>
        <v>1</v>
      </c>
      <c r="K9" s="10">
        <f t="shared" si="11"/>
        <v>1</v>
      </c>
      <c r="L9" s="11">
        <f t="shared" si="3"/>
        <v>0.8888888889</v>
      </c>
      <c r="M9" s="11">
        <f t="shared" si="4"/>
        <v>0</v>
      </c>
      <c r="N9" s="11">
        <f t="shared" si="5"/>
        <v>0.4444444444</v>
      </c>
      <c r="O9" s="7"/>
    </row>
    <row r="10">
      <c r="A10" s="8">
        <v>9.0</v>
      </c>
      <c r="B10" s="9" t="s">
        <v>25</v>
      </c>
      <c r="C10" s="9" t="s">
        <v>26</v>
      </c>
      <c r="D10" s="10">
        <v>2.0</v>
      </c>
      <c r="E10" s="10">
        <v>2.0</v>
      </c>
      <c r="F10" s="10">
        <v>2.0</v>
      </c>
      <c r="G10" s="10">
        <v>3.0</v>
      </c>
      <c r="H10" s="10">
        <v>0.0</v>
      </c>
      <c r="I10" s="10">
        <f t="shared" ref="I10:K10" si="12">IFERROR(D10/E10,"0")</f>
        <v>1</v>
      </c>
      <c r="J10" s="10">
        <f t="shared" si="12"/>
        <v>1</v>
      </c>
      <c r="K10" s="10">
        <f t="shared" si="12"/>
        <v>0.6666666667</v>
      </c>
      <c r="L10" s="11">
        <f t="shared" si="3"/>
        <v>0.8888888889</v>
      </c>
      <c r="M10" s="11">
        <f t="shared" si="4"/>
        <v>0</v>
      </c>
      <c r="N10" s="11">
        <f t="shared" si="5"/>
        <v>0.4444444444</v>
      </c>
      <c r="O10" s="7"/>
    </row>
    <row r="11">
      <c r="A11" s="8">
        <v>10.0</v>
      </c>
      <c r="B11" s="9" t="s">
        <v>27</v>
      </c>
      <c r="C11" s="9" t="s">
        <v>28</v>
      </c>
      <c r="D11" s="10">
        <v>10.0</v>
      </c>
      <c r="E11" s="10">
        <v>10.0</v>
      </c>
      <c r="F11" s="10">
        <v>13.0</v>
      </c>
      <c r="G11" s="10">
        <v>16.0</v>
      </c>
      <c r="H11" s="10">
        <v>1.0</v>
      </c>
      <c r="I11" s="10">
        <f t="shared" ref="I11:K11" si="13">IFERROR(D11/E11,"0")</f>
        <v>1</v>
      </c>
      <c r="J11" s="10">
        <f t="shared" si="13"/>
        <v>0.7692307692</v>
      </c>
      <c r="K11" s="10">
        <f t="shared" si="13"/>
        <v>0.8125</v>
      </c>
      <c r="L11" s="11">
        <f t="shared" si="3"/>
        <v>0.8605769231</v>
      </c>
      <c r="M11" s="11">
        <f t="shared" si="4"/>
        <v>0.009345794393</v>
      </c>
      <c r="N11" s="11">
        <f t="shared" si="5"/>
        <v>0.4349613587</v>
      </c>
      <c r="O11" s="7"/>
    </row>
    <row r="12">
      <c r="A12" s="8">
        <v>11.0</v>
      </c>
      <c r="B12" s="9" t="s">
        <v>29</v>
      </c>
      <c r="C12" s="9" t="s">
        <v>30</v>
      </c>
      <c r="D12" s="10">
        <v>3.0</v>
      </c>
      <c r="E12" s="10">
        <v>3.0</v>
      </c>
      <c r="F12" s="10">
        <v>3.0</v>
      </c>
      <c r="G12" s="10">
        <v>5.0</v>
      </c>
      <c r="H12" s="10">
        <v>0.0</v>
      </c>
      <c r="I12" s="10">
        <f t="shared" ref="I12:K12" si="14">IFERROR(D12/E12,"0")</f>
        <v>1</v>
      </c>
      <c r="J12" s="10">
        <f t="shared" si="14"/>
        <v>1</v>
      </c>
      <c r="K12" s="10">
        <f t="shared" si="14"/>
        <v>0.6</v>
      </c>
      <c r="L12" s="11">
        <f t="shared" si="3"/>
        <v>0.8666666667</v>
      </c>
      <c r="M12" s="11">
        <f t="shared" si="4"/>
        <v>0</v>
      </c>
      <c r="N12" s="11">
        <f t="shared" si="5"/>
        <v>0.4333333333</v>
      </c>
      <c r="O12" s="7"/>
    </row>
    <row r="13">
      <c r="A13" s="8">
        <v>12.0</v>
      </c>
      <c r="B13" s="9" t="s">
        <v>31</v>
      </c>
      <c r="C13" s="9" t="s">
        <v>32</v>
      </c>
      <c r="D13" s="10">
        <v>1.0</v>
      </c>
      <c r="E13" s="10">
        <v>1.0</v>
      </c>
      <c r="F13" s="10">
        <v>2.0</v>
      </c>
      <c r="G13" s="10">
        <v>2.0</v>
      </c>
      <c r="H13" s="10">
        <v>0.0</v>
      </c>
      <c r="I13" s="10">
        <f t="shared" ref="I13:K13" si="15">IFERROR(D13/E13,"0")</f>
        <v>1</v>
      </c>
      <c r="J13" s="10">
        <f t="shared" si="15"/>
        <v>0.5</v>
      </c>
      <c r="K13" s="10">
        <f t="shared" si="15"/>
        <v>1</v>
      </c>
      <c r="L13" s="11">
        <f t="shared" si="3"/>
        <v>0.8333333333</v>
      </c>
      <c r="M13" s="11">
        <f t="shared" si="4"/>
        <v>0</v>
      </c>
      <c r="N13" s="11">
        <f t="shared" si="5"/>
        <v>0.4166666667</v>
      </c>
      <c r="O13" s="7"/>
    </row>
    <row r="14">
      <c r="A14" s="8">
        <v>13.0</v>
      </c>
      <c r="B14" s="9" t="s">
        <v>33</v>
      </c>
      <c r="C14" s="9" t="s">
        <v>34</v>
      </c>
      <c r="D14" s="10">
        <v>1.0</v>
      </c>
      <c r="E14" s="10">
        <v>1.0</v>
      </c>
      <c r="F14" s="10">
        <v>1.0</v>
      </c>
      <c r="G14" s="10">
        <v>2.0</v>
      </c>
      <c r="H14" s="10">
        <v>0.0</v>
      </c>
      <c r="I14" s="10">
        <f t="shared" ref="I14:K14" si="16">IFERROR(D14/E14,"0")</f>
        <v>1</v>
      </c>
      <c r="J14" s="10">
        <f t="shared" si="16"/>
        <v>1</v>
      </c>
      <c r="K14" s="10">
        <f t="shared" si="16"/>
        <v>0.5</v>
      </c>
      <c r="L14" s="11">
        <f t="shared" si="3"/>
        <v>0.8333333333</v>
      </c>
      <c r="M14" s="11">
        <f t="shared" si="4"/>
        <v>0</v>
      </c>
      <c r="N14" s="11">
        <f t="shared" si="5"/>
        <v>0.4166666667</v>
      </c>
      <c r="O14" s="7"/>
    </row>
    <row r="15">
      <c r="A15" s="8">
        <v>14.0</v>
      </c>
      <c r="B15" s="9" t="s">
        <v>35</v>
      </c>
      <c r="C15" s="9" t="s">
        <v>26</v>
      </c>
      <c r="D15" s="10">
        <v>2.0</v>
      </c>
      <c r="E15" s="10">
        <v>2.0</v>
      </c>
      <c r="F15" s="10">
        <v>2.0</v>
      </c>
      <c r="G15" s="10">
        <v>4.0</v>
      </c>
      <c r="H15" s="10">
        <v>0.0</v>
      </c>
      <c r="I15" s="10">
        <f t="shared" ref="I15:K15" si="17">IFERROR(D15/E15,"0")</f>
        <v>1</v>
      </c>
      <c r="J15" s="10">
        <f t="shared" si="17"/>
        <v>1</v>
      </c>
      <c r="K15" s="10">
        <f t="shared" si="17"/>
        <v>0.5</v>
      </c>
      <c r="L15" s="11">
        <f t="shared" si="3"/>
        <v>0.8333333333</v>
      </c>
      <c r="M15" s="11">
        <f t="shared" si="4"/>
        <v>0</v>
      </c>
      <c r="N15" s="11">
        <f t="shared" si="5"/>
        <v>0.4166666667</v>
      </c>
      <c r="O15" s="7"/>
    </row>
    <row r="16">
      <c r="A16" s="8">
        <v>15.0</v>
      </c>
      <c r="B16" s="9" t="s">
        <v>36</v>
      </c>
      <c r="C16" s="9" t="s">
        <v>37</v>
      </c>
      <c r="D16" s="10">
        <v>1.0</v>
      </c>
      <c r="E16" s="10">
        <v>1.0</v>
      </c>
      <c r="F16" s="10">
        <v>1.0</v>
      </c>
      <c r="G16" s="10">
        <v>2.0</v>
      </c>
      <c r="H16" s="10">
        <v>0.0</v>
      </c>
      <c r="I16" s="10">
        <f t="shared" ref="I16:K16" si="18">IFERROR(D16/E16,"0")</f>
        <v>1</v>
      </c>
      <c r="J16" s="10">
        <f t="shared" si="18"/>
        <v>1</v>
      </c>
      <c r="K16" s="10">
        <f t="shared" si="18"/>
        <v>0.5</v>
      </c>
      <c r="L16" s="11">
        <f t="shared" si="3"/>
        <v>0.8333333333</v>
      </c>
      <c r="M16" s="11">
        <f t="shared" si="4"/>
        <v>0</v>
      </c>
      <c r="N16" s="11">
        <f t="shared" si="5"/>
        <v>0.4166666667</v>
      </c>
      <c r="O16" s="7"/>
    </row>
    <row r="17">
      <c r="A17" s="8">
        <v>16.0</v>
      </c>
      <c r="B17" s="9" t="s">
        <v>36</v>
      </c>
      <c r="C17" s="9" t="s">
        <v>38</v>
      </c>
      <c r="D17" s="10">
        <v>1.0</v>
      </c>
      <c r="E17" s="10">
        <v>1.0</v>
      </c>
      <c r="F17" s="10">
        <v>2.0</v>
      </c>
      <c r="G17" s="10">
        <v>2.0</v>
      </c>
      <c r="H17" s="10">
        <v>0.0</v>
      </c>
      <c r="I17" s="10">
        <f t="shared" ref="I17:K17" si="19">IFERROR(D17/E17,"0")</f>
        <v>1</v>
      </c>
      <c r="J17" s="10">
        <f t="shared" si="19"/>
        <v>0.5</v>
      </c>
      <c r="K17" s="10">
        <f t="shared" si="19"/>
        <v>1</v>
      </c>
      <c r="L17" s="11">
        <f t="shared" si="3"/>
        <v>0.8333333333</v>
      </c>
      <c r="M17" s="11">
        <f t="shared" si="4"/>
        <v>0</v>
      </c>
      <c r="N17" s="11">
        <f t="shared" si="5"/>
        <v>0.4166666667</v>
      </c>
      <c r="O17" s="7"/>
    </row>
    <row r="18">
      <c r="A18" s="8">
        <v>17.0</v>
      </c>
      <c r="B18" s="9" t="s">
        <v>39</v>
      </c>
      <c r="C18" s="9" t="s">
        <v>40</v>
      </c>
      <c r="D18" s="10">
        <v>1.0</v>
      </c>
      <c r="E18" s="10">
        <v>1.0</v>
      </c>
      <c r="F18" s="10">
        <v>1.0</v>
      </c>
      <c r="G18" s="10">
        <v>2.0</v>
      </c>
      <c r="H18" s="10">
        <v>0.0</v>
      </c>
      <c r="I18" s="10">
        <f t="shared" ref="I18:K18" si="20">IFERROR(D18/E18,"0")</f>
        <v>1</v>
      </c>
      <c r="J18" s="10">
        <f t="shared" si="20"/>
        <v>1</v>
      </c>
      <c r="K18" s="10">
        <f t="shared" si="20"/>
        <v>0.5</v>
      </c>
      <c r="L18" s="11">
        <f t="shared" si="3"/>
        <v>0.8333333333</v>
      </c>
      <c r="M18" s="11">
        <f t="shared" si="4"/>
        <v>0</v>
      </c>
      <c r="N18" s="11">
        <f t="shared" si="5"/>
        <v>0.4166666667</v>
      </c>
      <c r="O18" s="7"/>
    </row>
    <row r="19">
      <c r="A19" s="8">
        <v>18.0</v>
      </c>
      <c r="B19" s="9" t="s">
        <v>39</v>
      </c>
      <c r="C19" s="9" t="s">
        <v>41</v>
      </c>
      <c r="D19" s="10">
        <v>1.0</v>
      </c>
      <c r="E19" s="10">
        <v>1.0</v>
      </c>
      <c r="F19" s="10">
        <v>1.0</v>
      </c>
      <c r="G19" s="10">
        <v>2.0</v>
      </c>
      <c r="H19" s="10">
        <v>0.0</v>
      </c>
      <c r="I19" s="10">
        <f t="shared" ref="I19:K19" si="21">IFERROR(D19/E19,"0")</f>
        <v>1</v>
      </c>
      <c r="J19" s="10">
        <f t="shared" si="21"/>
        <v>1</v>
      </c>
      <c r="K19" s="10">
        <f t="shared" si="21"/>
        <v>0.5</v>
      </c>
      <c r="L19" s="11">
        <f t="shared" si="3"/>
        <v>0.8333333333</v>
      </c>
      <c r="M19" s="11">
        <f t="shared" si="4"/>
        <v>0</v>
      </c>
      <c r="N19" s="11">
        <f t="shared" si="5"/>
        <v>0.4166666667</v>
      </c>
      <c r="O19" s="7"/>
    </row>
    <row r="20">
      <c r="A20" s="8">
        <v>19.0</v>
      </c>
      <c r="B20" s="9" t="s">
        <v>42</v>
      </c>
      <c r="C20" s="9" t="s">
        <v>28</v>
      </c>
      <c r="D20" s="10">
        <v>1.0</v>
      </c>
      <c r="E20" s="10">
        <v>1.0</v>
      </c>
      <c r="F20" s="10">
        <v>2.0</v>
      </c>
      <c r="G20" s="10">
        <v>2.0</v>
      </c>
      <c r="H20" s="10">
        <v>0.0</v>
      </c>
      <c r="I20" s="10">
        <f t="shared" ref="I20:K20" si="22">IFERROR(D20/E20,"0")</f>
        <v>1</v>
      </c>
      <c r="J20" s="10">
        <f t="shared" si="22"/>
        <v>0.5</v>
      </c>
      <c r="K20" s="10">
        <f t="shared" si="22"/>
        <v>1</v>
      </c>
      <c r="L20" s="11">
        <f t="shared" si="3"/>
        <v>0.8333333333</v>
      </c>
      <c r="M20" s="11">
        <f t="shared" si="4"/>
        <v>0</v>
      </c>
      <c r="N20" s="11">
        <f t="shared" si="5"/>
        <v>0.4166666667</v>
      </c>
      <c r="O20" s="7"/>
    </row>
    <row r="21">
      <c r="A21" s="8">
        <v>20.0</v>
      </c>
      <c r="B21" s="9" t="s">
        <v>43</v>
      </c>
      <c r="C21" s="9" t="s">
        <v>44</v>
      </c>
      <c r="D21" s="10">
        <v>1.0</v>
      </c>
      <c r="E21" s="10">
        <v>1.0</v>
      </c>
      <c r="F21" s="10">
        <v>1.0</v>
      </c>
      <c r="G21" s="10">
        <v>2.0</v>
      </c>
      <c r="H21" s="10">
        <v>0.0</v>
      </c>
      <c r="I21" s="10">
        <f t="shared" ref="I21:K21" si="23">IFERROR(D21/E21,"0")</f>
        <v>1</v>
      </c>
      <c r="J21" s="10">
        <f t="shared" si="23"/>
        <v>1</v>
      </c>
      <c r="K21" s="10">
        <f t="shared" si="23"/>
        <v>0.5</v>
      </c>
      <c r="L21" s="11">
        <f t="shared" si="3"/>
        <v>0.8333333333</v>
      </c>
      <c r="M21" s="11">
        <f t="shared" si="4"/>
        <v>0</v>
      </c>
      <c r="N21" s="11">
        <f t="shared" si="5"/>
        <v>0.4166666667</v>
      </c>
      <c r="O21" s="7"/>
    </row>
    <row r="22">
      <c r="A22" s="8">
        <v>21.0</v>
      </c>
      <c r="B22" s="9" t="s">
        <v>45</v>
      </c>
      <c r="C22" s="9" t="s">
        <v>46</v>
      </c>
      <c r="D22" s="10">
        <v>2.0</v>
      </c>
      <c r="E22" s="10">
        <v>2.0</v>
      </c>
      <c r="F22" s="10">
        <v>2.0</v>
      </c>
      <c r="G22" s="10">
        <v>4.0</v>
      </c>
      <c r="H22" s="10">
        <v>0.0</v>
      </c>
      <c r="I22" s="10">
        <f t="shared" ref="I22:K22" si="24">IFERROR(D22/E22,"0")</f>
        <v>1</v>
      </c>
      <c r="J22" s="10">
        <f t="shared" si="24"/>
        <v>1</v>
      </c>
      <c r="K22" s="10">
        <f t="shared" si="24"/>
        <v>0.5</v>
      </c>
      <c r="L22" s="11">
        <f t="shared" si="3"/>
        <v>0.8333333333</v>
      </c>
      <c r="M22" s="11">
        <f t="shared" si="4"/>
        <v>0</v>
      </c>
      <c r="N22" s="11">
        <f t="shared" si="5"/>
        <v>0.4166666667</v>
      </c>
      <c r="O22" s="7"/>
    </row>
    <row r="23">
      <c r="A23" s="8">
        <v>22.0</v>
      </c>
      <c r="B23" s="9" t="s">
        <v>45</v>
      </c>
      <c r="C23" s="9" t="s">
        <v>47</v>
      </c>
      <c r="D23" s="10">
        <v>2.0</v>
      </c>
      <c r="E23" s="10">
        <v>2.0</v>
      </c>
      <c r="F23" s="10">
        <v>2.0</v>
      </c>
      <c r="G23" s="10">
        <v>4.0</v>
      </c>
      <c r="H23" s="10">
        <v>0.0</v>
      </c>
      <c r="I23" s="10">
        <f t="shared" ref="I23:K23" si="25">IFERROR(D23/E23,"0")</f>
        <v>1</v>
      </c>
      <c r="J23" s="10">
        <f t="shared" si="25"/>
        <v>1</v>
      </c>
      <c r="K23" s="10">
        <f t="shared" si="25"/>
        <v>0.5</v>
      </c>
      <c r="L23" s="11">
        <f t="shared" si="3"/>
        <v>0.8333333333</v>
      </c>
      <c r="M23" s="11">
        <f t="shared" si="4"/>
        <v>0</v>
      </c>
      <c r="N23" s="11">
        <f t="shared" si="5"/>
        <v>0.4166666667</v>
      </c>
      <c r="O23" s="7"/>
    </row>
    <row r="24">
      <c r="A24" s="8">
        <v>23.0</v>
      </c>
      <c r="B24" s="9" t="s">
        <v>48</v>
      </c>
      <c r="C24" s="9" t="s">
        <v>49</v>
      </c>
      <c r="D24" s="10">
        <v>1.0</v>
      </c>
      <c r="E24" s="10">
        <v>1.0</v>
      </c>
      <c r="F24" s="10">
        <v>1.0</v>
      </c>
      <c r="G24" s="10">
        <v>2.0</v>
      </c>
      <c r="H24" s="10">
        <v>0.0</v>
      </c>
      <c r="I24" s="10">
        <f t="shared" ref="I24:K24" si="26">IFERROR(D24/E24,"0")</f>
        <v>1</v>
      </c>
      <c r="J24" s="10">
        <f t="shared" si="26"/>
        <v>1</v>
      </c>
      <c r="K24" s="10">
        <f t="shared" si="26"/>
        <v>0.5</v>
      </c>
      <c r="L24" s="11">
        <f t="shared" si="3"/>
        <v>0.8333333333</v>
      </c>
      <c r="M24" s="11">
        <f t="shared" si="4"/>
        <v>0</v>
      </c>
      <c r="N24" s="11">
        <f t="shared" si="5"/>
        <v>0.4166666667</v>
      </c>
      <c r="O24" s="7"/>
    </row>
    <row r="25">
      <c r="A25" s="8">
        <v>24.0</v>
      </c>
      <c r="B25" s="9" t="s">
        <v>50</v>
      </c>
      <c r="C25" s="9" t="s">
        <v>37</v>
      </c>
      <c r="D25" s="10">
        <v>1.0</v>
      </c>
      <c r="E25" s="10">
        <v>1.0</v>
      </c>
      <c r="F25" s="10">
        <v>1.0</v>
      </c>
      <c r="G25" s="10">
        <v>2.0</v>
      </c>
      <c r="H25" s="10">
        <v>0.0</v>
      </c>
      <c r="I25" s="10">
        <f t="shared" ref="I25:K25" si="27">IFERROR(D25/E25,"0")</f>
        <v>1</v>
      </c>
      <c r="J25" s="10">
        <f t="shared" si="27"/>
        <v>1</v>
      </c>
      <c r="K25" s="10">
        <f t="shared" si="27"/>
        <v>0.5</v>
      </c>
      <c r="L25" s="11">
        <f t="shared" si="3"/>
        <v>0.8333333333</v>
      </c>
      <c r="M25" s="11">
        <f t="shared" si="4"/>
        <v>0</v>
      </c>
      <c r="N25" s="11">
        <f t="shared" si="5"/>
        <v>0.4166666667</v>
      </c>
      <c r="O25" s="7"/>
    </row>
    <row r="26">
      <c r="A26" s="8">
        <v>25.0</v>
      </c>
      <c r="B26" s="9" t="s">
        <v>50</v>
      </c>
      <c r="C26" s="9" t="s">
        <v>44</v>
      </c>
      <c r="D26" s="10">
        <v>1.0</v>
      </c>
      <c r="E26" s="10">
        <v>1.0</v>
      </c>
      <c r="F26" s="10">
        <v>1.0</v>
      </c>
      <c r="G26" s="10">
        <v>2.0</v>
      </c>
      <c r="H26" s="10">
        <v>0.0</v>
      </c>
      <c r="I26" s="10">
        <f t="shared" ref="I26:K26" si="28">IFERROR(D26/E26,"0")</f>
        <v>1</v>
      </c>
      <c r="J26" s="10">
        <f t="shared" si="28"/>
        <v>1</v>
      </c>
      <c r="K26" s="10">
        <f t="shared" si="28"/>
        <v>0.5</v>
      </c>
      <c r="L26" s="11">
        <f t="shared" si="3"/>
        <v>0.8333333333</v>
      </c>
      <c r="M26" s="11">
        <f t="shared" si="4"/>
        <v>0</v>
      </c>
      <c r="N26" s="11">
        <f t="shared" si="5"/>
        <v>0.4166666667</v>
      </c>
      <c r="O26" s="7"/>
    </row>
    <row r="27">
      <c r="A27" s="8">
        <v>26.0</v>
      </c>
      <c r="B27" s="9" t="s">
        <v>51</v>
      </c>
      <c r="C27" s="9" t="s">
        <v>26</v>
      </c>
      <c r="D27" s="10">
        <v>2.0</v>
      </c>
      <c r="E27" s="10">
        <v>2.0</v>
      </c>
      <c r="F27" s="10">
        <v>2.0</v>
      </c>
      <c r="G27" s="10">
        <v>4.0</v>
      </c>
      <c r="H27" s="10">
        <v>0.0</v>
      </c>
      <c r="I27" s="10">
        <f t="shared" ref="I27:K27" si="29">IFERROR(D27/E27,"0")</f>
        <v>1</v>
      </c>
      <c r="J27" s="10">
        <f t="shared" si="29"/>
        <v>1</v>
      </c>
      <c r="K27" s="10">
        <f t="shared" si="29"/>
        <v>0.5</v>
      </c>
      <c r="L27" s="11">
        <f t="shared" si="3"/>
        <v>0.8333333333</v>
      </c>
      <c r="M27" s="11">
        <f t="shared" si="4"/>
        <v>0</v>
      </c>
      <c r="N27" s="11">
        <f t="shared" si="5"/>
        <v>0.4166666667</v>
      </c>
      <c r="O27" s="7"/>
    </row>
    <row r="28">
      <c r="A28" s="8">
        <v>27.0</v>
      </c>
      <c r="B28" s="9" t="s">
        <v>52</v>
      </c>
      <c r="C28" s="9" t="s">
        <v>32</v>
      </c>
      <c r="D28" s="10">
        <v>1.0</v>
      </c>
      <c r="E28" s="10">
        <v>1.0</v>
      </c>
      <c r="F28" s="10">
        <v>1.0</v>
      </c>
      <c r="G28" s="10">
        <v>2.0</v>
      </c>
      <c r="H28" s="10">
        <v>0.0</v>
      </c>
      <c r="I28" s="10">
        <f t="shared" ref="I28:K28" si="30">IFERROR(D28/E28,"0")</f>
        <v>1</v>
      </c>
      <c r="J28" s="10">
        <f t="shared" si="30"/>
        <v>1</v>
      </c>
      <c r="K28" s="10">
        <f t="shared" si="30"/>
        <v>0.5</v>
      </c>
      <c r="L28" s="11">
        <f t="shared" si="3"/>
        <v>0.8333333333</v>
      </c>
      <c r="M28" s="11">
        <f t="shared" si="4"/>
        <v>0</v>
      </c>
      <c r="N28" s="11">
        <f t="shared" si="5"/>
        <v>0.4166666667</v>
      </c>
      <c r="O28" s="7"/>
    </row>
    <row r="29">
      <c r="A29" s="8">
        <v>28.0</v>
      </c>
      <c r="B29" s="9" t="s">
        <v>52</v>
      </c>
      <c r="C29" s="9" t="s">
        <v>53</v>
      </c>
      <c r="D29" s="10">
        <v>1.0</v>
      </c>
      <c r="E29" s="10">
        <v>1.0</v>
      </c>
      <c r="F29" s="10">
        <v>1.0</v>
      </c>
      <c r="G29" s="10">
        <v>2.0</v>
      </c>
      <c r="H29" s="10">
        <v>0.0</v>
      </c>
      <c r="I29" s="10">
        <f t="shared" ref="I29:K29" si="31">IFERROR(D29/E29,"0")</f>
        <v>1</v>
      </c>
      <c r="J29" s="10">
        <f t="shared" si="31"/>
        <v>1</v>
      </c>
      <c r="K29" s="10">
        <f t="shared" si="31"/>
        <v>0.5</v>
      </c>
      <c r="L29" s="11">
        <f t="shared" si="3"/>
        <v>0.8333333333</v>
      </c>
      <c r="M29" s="11">
        <f t="shared" si="4"/>
        <v>0</v>
      </c>
      <c r="N29" s="11">
        <f t="shared" si="5"/>
        <v>0.4166666667</v>
      </c>
      <c r="O29" s="7"/>
    </row>
    <row r="30">
      <c r="A30" s="8">
        <v>29.0</v>
      </c>
      <c r="B30" s="9" t="s">
        <v>52</v>
      </c>
      <c r="C30" s="9" t="s">
        <v>26</v>
      </c>
      <c r="D30" s="10">
        <v>1.0</v>
      </c>
      <c r="E30" s="10">
        <v>1.0</v>
      </c>
      <c r="F30" s="10">
        <v>1.0</v>
      </c>
      <c r="G30" s="10">
        <v>2.0</v>
      </c>
      <c r="H30" s="10">
        <v>0.0</v>
      </c>
      <c r="I30" s="10">
        <f t="shared" ref="I30:K30" si="32">IFERROR(D30/E30,"0")</f>
        <v>1</v>
      </c>
      <c r="J30" s="10">
        <f t="shared" si="32"/>
        <v>1</v>
      </c>
      <c r="K30" s="10">
        <f t="shared" si="32"/>
        <v>0.5</v>
      </c>
      <c r="L30" s="11">
        <f t="shared" si="3"/>
        <v>0.8333333333</v>
      </c>
      <c r="M30" s="11">
        <f t="shared" si="4"/>
        <v>0</v>
      </c>
      <c r="N30" s="11">
        <f t="shared" si="5"/>
        <v>0.4166666667</v>
      </c>
      <c r="O30" s="7"/>
    </row>
    <row r="31">
      <c r="A31" s="8">
        <v>30.0</v>
      </c>
      <c r="B31" s="9" t="s">
        <v>54</v>
      </c>
      <c r="C31" s="9" t="s">
        <v>37</v>
      </c>
      <c r="D31" s="10">
        <v>1.0</v>
      </c>
      <c r="E31" s="10">
        <v>1.0</v>
      </c>
      <c r="F31" s="10">
        <v>1.0</v>
      </c>
      <c r="G31" s="10">
        <v>2.0</v>
      </c>
      <c r="H31" s="10">
        <v>0.0</v>
      </c>
      <c r="I31" s="10">
        <f t="shared" ref="I31:K31" si="33">IFERROR(D31/E31,"0")</f>
        <v>1</v>
      </c>
      <c r="J31" s="10">
        <f t="shared" si="33"/>
        <v>1</v>
      </c>
      <c r="K31" s="10">
        <f t="shared" si="33"/>
        <v>0.5</v>
      </c>
      <c r="L31" s="11">
        <f t="shared" si="3"/>
        <v>0.8333333333</v>
      </c>
      <c r="M31" s="11">
        <f t="shared" si="4"/>
        <v>0</v>
      </c>
      <c r="N31" s="11">
        <f t="shared" si="5"/>
        <v>0.4166666667</v>
      </c>
      <c r="O31" s="7"/>
    </row>
    <row r="32">
      <c r="A32" s="8">
        <v>31.0</v>
      </c>
      <c r="B32" s="9" t="s">
        <v>27</v>
      </c>
      <c r="C32" s="9" t="s">
        <v>23</v>
      </c>
      <c r="D32" s="10">
        <v>9.0</v>
      </c>
      <c r="E32" s="10">
        <v>9.0</v>
      </c>
      <c r="F32" s="10">
        <v>12.0</v>
      </c>
      <c r="G32" s="10">
        <v>16.0</v>
      </c>
      <c r="H32" s="10">
        <v>0.0</v>
      </c>
      <c r="I32" s="10">
        <f t="shared" ref="I32:K32" si="34">IFERROR(D32/E32,"0")</f>
        <v>1</v>
      </c>
      <c r="J32" s="10">
        <f t="shared" si="34"/>
        <v>0.75</v>
      </c>
      <c r="K32" s="10">
        <f t="shared" si="34"/>
        <v>0.75</v>
      </c>
      <c r="L32" s="11">
        <f t="shared" si="3"/>
        <v>0.8333333333</v>
      </c>
      <c r="M32" s="11">
        <f t="shared" si="4"/>
        <v>0</v>
      </c>
      <c r="N32" s="11">
        <f t="shared" si="5"/>
        <v>0.4166666667</v>
      </c>
      <c r="O32" s="7"/>
    </row>
    <row r="33">
      <c r="A33" s="8">
        <v>32.0</v>
      </c>
      <c r="B33" s="9" t="s">
        <v>55</v>
      </c>
      <c r="C33" s="9" t="s">
        <v>56</v>
      </c>
      <c r="D33" s="10">
        <v>3.0</v>
      </c>
      <c r="E33" s="10">
        <v>3.0</v>
      </c>
      <c r="F33" s="10">
        <v>6.0</v>
      </c>
      <c r="G33" s="10">
        <v>6.0</v>
      </c>
      <c r="H33" s="10">
        <v>0.0</v>
      </c>
      <c r="I33" s="10">
        <f t="shared" ref="I33:K33" si="35">IFERROR(D33/E33,"0")</f>
        <v>1</v>
      </c>
      <c r="J33" s="10">
        <f t="shared" si="35"/>
        <v>0.5</v>
      </c>
      <c r="K33" s="10">
        <f t="shared" si="35"/>
        <v>1</v>
      </c>
      <c r="L33" s="11">
        <f t="shared" si="3"/>
        <v>0.8333333333</v>
      </c>
      <c r="M33" s="11">
        <f t="shared" si="4"/>
        <v>0</v>
      </c>
      <c r="N33" s="11">
        <f t="shared" si="5"/>
        <v>0.4166666667</v>
      </c>
      <c r="O33" s="7"/>
    </row>
    <row r="34">
      <c r="A34" s="8">
        <v>33.0</v>
      </c>
      <c r="B34" s="9" t="s">
        <v>57</v>
      </c>
      <c r="C34" s="9" t="s">
        <v>38</v>
      </c>
      <c r="D34" s="10">
        <v>1.0</v>
      </c>
      <c r="E34" s="10">
        <v>1.0</v>
      </c>
      <c r="F34" s="10">
        <v>2.0</v>
      </c>
      <c r="G34" s="10">
        <v>2.0</v>
      </c>
      <c r="H34" s="10">
        <v>0.0</v>
      </c>
      <c r="I34" s="10">
        <f t="shared" ref="I34:K34" si="36">IFERROR(D34/E34,"0")</f>
        <v>1</v>
      </c>
      <c r="J34" s="10">
        <f t="shared" si="36"/>
        <v>0.5</v>
      </c>
      <c r="K34" s="10">
        <f t="shared" si="36"/>
        <v>1</v>
      </c>
      <c r="L34" s="11">
        <f t="shared" si="3"/>
        <v>0.8333333333</v>
      </c>
      <c r="M34" s="11">
        <f t="shared" si="4"/>
        <v>0</v>
      </c>
      <c r="N34" s="11">
        <f t="shared" si="5"/>
        <v>0.4166666667</v>
      </c>
      <c r="O34" s="7"/>
    </row>
    <row r="35">
      <c r="A35" s="8">
        <v>34.0</v>
      </c>
      <c r="B35" s="9" t="s">
        <v>31</v>
      </c>
      <c r="C35" s="12" t="s">
        <v>23</v>
      </c>
      <c r="D35" s="10">
        <v>1.0</v>
      </c>
      <c r="E35" s="10">
        <v>1.0</v>
      </c>
      <c r="F35" s="10">
        <v>1.0</v>
      </c>
      <c r="G35" s="10">
        <v>2.0</v>
      </c>
      <c r="H35" s="10">
        <v>0.0</v>
      </c>
      <c r="I35" s="10">
        <f t="shared" ref="I35:K35" si="37">IFERROR(D35/E35,"0")</f>
        <v>1</v>
      </c>
      <c r="J35" s="10">
        <f t="shared" si="37"/>
        <v>1</v>
      </c>
      <c r="K35" s="10">
        <f t="shared" si="37"/>
        <v>0.5</v>
      </c>
      <c r="L35" s="11">
        <f t="shared" si="3"/>
        <v>0.8333333333</v>
      </c>
      <c r="M35" s="11">
        <f t="shared" si="4"/>
        <v>0</v>
      </c>
      <c r="N35" s="11">
        <f t="shared" si="5"/>
        <v>0.4166666667</v>
      </c>
      <c r="O35" s="7"/>
    </row>
    <row r="36">
      <c r="A36" s="8">
        <v>35.0</v>
      </c>
      <c r="B36" s="9" t="s">
        <v>58</v>
      </c>
      <c r="C36" s="9" t="s">
        <v>28</v>
      </c>
      <c r="D36" s="10">
        <v>3.0</v>
      </c>
      <c r="E36" s="10">
        <v>3.0</v>
      </c>
      <c r="F36" s="10">
        <v>7.0</v>
      </c>
      <c r="G36" s="10">
        <v>7.0</v>
      </c>
      <c r="H36" s="10">
        <v>2.0</v>
      </c>
      <c r="I36" s="10">
        <f t="shared" ref="I36:K36" si="38">IFERROR(D36/E36,"0")</f>
        <v>1</v>
      </c>
      <c r="J36" s="10">
        <f t="shared" si="38"/>
        <v>0.4285714286</v>
      </c>
      <c r="K36" s="10">
        <f t="shared" si="38"/>
        <v>1</v>
      </c>
      <c r="L36" s="11">
        <f t="shared" si="3"/>
        <v>0.8095238095</v>
      </c>
      <c r="M36" s="11">
        <f t="shared" si="4"/>
        <v>0.01869158879</v>
      </c>
      <c r="N36" s="11">
        <f t="shared" si="5"/>
        <v>0.4141076992</v>
      </c>
      <c r="O36" s="7"/>
    </row>
    <row r="37">
      <c r="A37" s="8">
        <v>36.0</v>
      </c>
      <c r="B37" s="9" t="s">
        <v>59</v>
      </c>
      <c r="C37" s="9" t="s">
        <v>28</v>
      </c>
      <c r="D37" s="10">
        <v>5.0</v>
      </c>
      <c r="E37" s="10">
        <v>6.0</v>
      </c>
      <c r="F37" s="10">
        <v>8.0</v>
      </c>
      <c r="G37" s="10">
        <v>9.0</v>
      </c>
      <c r="H37" s="10">
        <v>0.0</v>
      </c>
      <c r="I37" s="10">
        <f t="shared" ref="I37:K37" si="39">IFERROR(D37/E37,"0")</f>
        <v>0.8333333333</v>
      </c>
      <c r="J37" s="10">
        <f t="shared" si="39"/>
        <v>0.75</v>
      </c>
      <c r="K37" s="10">
        <f t="shared" si="39"/>
        <v>0.8888888889</v>
      </c>
      <c r="L37" s="11">
        <f t="shared" si="3"/>
        <v>0.8240740741</v>
      </c>
      <c r="M37" s="11">
        <f t="shared" si="4"/>
        <v>0</v>
      </c>
      <c r="N37" s="11">
        <f t="shared" si="5"/>
        <v>0.412037037</v>
      </c>
      <c r="O37" s="7"/>
    </row>
    <row r="38">
      <c r="A38" s="8">
        <v>37.0</v>
      </c>
      <c r="B38" s="9" t="s">
        <v>60</v>
      </c>
      <c r="C38" s="9" t="s">
        <v>56</v>
      </c>
      <c r="D38" s="10">
        <v>15.0</v>
      </c>
      <c r="E38" s="10">
        <v>15.0</v>
      </c>
      <c r="F38" s="10">
        <v>19.0</v>
      </c>
      <c r="G38" s="10">
        <v>28.0</v>
      </c>
      <c r="H38" s="10">
        <v>0.0</v>
      </c>
      <c r="I38" s="10">
        <f t="shared" ref="I38:K38" si="40">IFERROR(D38/E38,"0")</f>
        <v>1</v>
      </c>
      <c r="J38" s="10">
        <f t="shared" si="40"/>
        <v>0.7894736842</v>
      </c>
      <c r="K38" s="10">
        <f t="shared" si="40"/>
        <v>0.6785714286</v>
      </c>
      <c r="L38" s="11">
        <f t="shared" si="3"/>
        <v>0.8226817043</v>
      </c>
      <c r="M38" s="11">
        <f t="shared" si="4"/>
        <v>0</v>
      </c>
      <c r="N38" s="11">
        <f t="shared" si="5"/>
        <v>0.4113408521</v>
      </c>
      <c r="O38" s="7"/>
    </row>
    <row r="39">
      <c r="A39" s="8">
        <v>38.0</v>
      </c>
      <c r="B39" s="9" t="s">
        <v>61</v>
      </c>
      <c r="C39" s="9" t="s">
        <v>28</v>
      </c>
      <c r="D39" s="10">
        <v>18.0</v>
      </c>
      <c r="E39" s="10">
        <v>18.0</v>
      </c>
      <c r="F39" s="10">
        <v>35.0</v>
      </c>
      <c r="G39" s="10">
        <v>43.0</v>
      </c>
      <c r="H39" s="10">
        <v>4.0</v>
      </c>
      <c r="I39" s="10">
        <f t="shared" ref="I39:K39" si="41">IFERROR(D39/E39,"0")</f>
        <v>1</v>
      </c>
      <c r="J39" s="10">
        <f t="shared" si="41"/>
        <v>0.5142857143</v>
      </c>
      <c r="K39" s="10">
        <f t="shared" si="41"/>
        <v>0.8139534884</v>
      </c>
      <c r="L39" s="11">
        <f t="shared" si="3"/>
        <v>0.7760797342</v>
      </c>
      <c r="M39" s="11">
        <f t="shared" si="4"/>
        <v>0.03738317757</v>
      </c>
      <c r="N39" s="11">
        <f t="shared" si="5"/>
        <v>0.4067314559</v>
      </c>
      <c r="O39" s="7"/>
    </row>
    <row r="40">
      <c r="A40" s="8">
        <v>39.0</v>
      </c>
      <c r="B40" s="9" t="s">
        <v>62</v>
      </c>
      <c r="C40" s="9" t="s">
        <v>28</v>
      </c>
      <c r="D40" s="10">
        <v>5.0</v>
      </c>
      <c r="E40" s="10">
        <v>5.0</v>
      </c>
      <c r="F40" s="10">
        <v>6.0</v>
      </c>
      <c r="G40" s="10">
        <v>10.0</v>
      </c>
      <c r="H40" s="10">
        <v>0.0</v>
      </c>
      <c r="I40" s="10">
        <f t="shared" ref="I40:K40" si="42">IFERROR(D40/E40,"0")</f>
        <v>1</v>
      </c>
      <c r="J40" s="10">
        <f t="shared" si="42"/>
        <v>0.8333333333</v>
      </c>
      <c r="K40" s="10">
        <f t="shared" si="42"/>
        <v>0.6</v>
      </c>
      <c r="L40" s="11">
        <f t="shared" si="3"/>
        <v>0.8111111111</v>
      </c>
      <c r="M40" s="11">
        <f t="shared" si="4"/>
        <v>0</v>
      </c>
      <c r="N40" s="11">
        <f t="shared" si="5"/>
        <v>0.4055555556</v>
      </c>
      <c r="O40" s="7"/>
    </row>
    <row r="41">
      <c r="A41" s="8">
        <v>40.0</v>
      </c>
      <c r="B41" s="9" t="s">
        <v>63</v>
      </c>
      <c r="C41" s="9" t="s">
        <v>64</v>
      </c>
      <c r="D41" s="10">
        <v>3.0</v>
      </c>
      <c r="E41" s="10">
        <v>3.0</v>
      </c>
      <c r="F41" s="10">
        <v>3.0</v>
      </c>
      <c r="G41" s="10">
        <v>7.0</v>
      </c>
      <c r="H41" s="10">
        <v>0.0</v>
      </c>
      <c r="I41" s="10">
        <f t="shared" ref="I41:K41" si="43">IFERROR(D41/E41,"0")</f>
        <v>1</v>
      </c>
      <c r="J41" s="10">
        <f t="shared" si="43"/>
        <v>1</v>
      </c>
      <c r="K41" s="10">
        <f t="shared" si="43"/>
        <v>0.4285714286</v>
      </c>
      <c r="L41" s="11">
        <f t="shared" si="3"/>
        <v>0.8095238095</v>
      </c>
      <c r="M41" s="11">
        <f t="shared" si="4"/>
        <v>0</v>
      </c>
      <c r="N41" s="11">
        <f t="shared" si="5"/>
        <v>0.4047619048</v>
      </c>
      <c r="O41" s="7"/>
    </row>
    <row r="42">
      <c r="A42" s="8">
        <v>41.0</v>
      </c>
      <c r="B42" s="9" t="s">
        <v>65</v>
      </c>
      <c r="C42" s="9" t="s">
        <v>66</v>
      </c>
      <c r="D42" s="10">
        <v>2.0</v>
      </c>
      <c r="E42" s="10">
        <v>2.0</v>
      </c>
      <c r="F42" s="10">
        <v>3.0</v>
      </c>
      <c r="G42" s="10">
        <v>4.0</v>
      </c>
      <c r="H42" s="10">
        <v>0.0</v>
      </c>
      <c r="I42" s="10">
        <f t="shared" ref="I42:K42" si="44">IFERROR(D42/E42,"0")</f>
        <v>1</v>
      </c>
      <c r="J42" s="10">
        <f t="shared" si="44"/>
        <v>0.6666666667</v>
      </c>
      <c r="K42" s="10">
        <f t="shared" si="44"/>
        <v>0.75</v>
      </c>
      <c r="L42" s="11">
        <f t="shared" si="3"/>
        <v>0.8055555556</v>
      </c>
      <c r="M42" s="11">
        <f t="shared" si="4"/>
        <v>0</v>
      </c>
      <c r="N42" s="11">
        <f t="shared" si="5"/>
        <v>0.4027777778</v>
      </c>
      <c r="O42" s="7"/>
    </row>
    <row r="43">
      <c r="A43" s="8">
        <v>42.0</v>
      </c>
      <c r="B43" s="9" t="s">
        <v>67</v>
      </c>
      <c r="C43" s="9" t="s">
        <v>23</v>
      </c>
      <c r="D43" s="10">
        <v>3.0</v>
      </c>
      <c r="E43" s="10">
        <v>3.0</v>
      </c>
      <c r="F43" s="10">
        <v>4.0</v>
      </c>
      <c r="G43" s="10">
        <v>6.0</v>
      </c>
      <c r="H43" s="10">
        <v>0.0</v>
      </c>
      <c r="I43" s="10">
        <f t="shared" ref="I43:K43" si="45">IFERROR(D43/E43,"0")</f>
        <v>1</v>
      </c>
      <c r="J43" s="10">
        <f t="shared" si="45"/>
        <v>0.75</v>
      </c>
      <c r="K43" s="10">
        <f t="shared" si="45"/>
        <v>0.6666666667</v>
      </c>
      <c r="L43" s="11">
        <f t="shared" si="3"/>
        <v>0.8055555556</v>
      </c>
      <c r="M43" s="11">
        <f t="shared" si="4"/>
        <v>0</v>
      </c>
      <c r="N43" s="11">
        <f t="shared" si="5"/>
        <v>0.4027777778</v>
      </c>
      <c r="O43" s="7"/>
    </row>
    <row r="44">
      <c r="A44" s="8">
        <v>43.0</v>
      </c>
      <c r="B44" s="9" t="s">
        <v>68</v>
      </c>
      <c r="C44" s="9" t="s">
        <v>69</v>
      </c>
      <c r="D44" s="10">
        <v>6.0</v>
      </c>
      <c r="E44" s="10">
        <v>6.0</v>
      </c>
      <c r="F44" s="10">
        <v>9.0</v>
      </c>
      <c r="G44" s="10">
        <v>12.0</v>
      </c>
      <c r="H44" s="10">
        <v>0.0</v>
      </c>
      <c r="I44" s="10">
        <f t="shared" ref="I44:K44" si="46">IFERROR(D44/E44,"0")</f>
        <v>1</v>
      </c>
      <c r="J44" s="10">
        <f t="shared" si="46"/>
        <v>0.6666666667</v>
      </c>
      <c r="K44" s="10">
        <f t="shared" si="46"/>
        <v>0.75</v>
      </c>
      <c r="L44" s="11">
        <f t="shared" si="3"/>
        <v>0.8055555556</v>
      </c>
      <c r="M44" s="11">
        <f t="shared" si="4"/>
        <v>0</v>
      </c>
      <c r="N44" s="11">
        <f t="shared" si="5"/>
        <v>0.4027777778</v>
      </c>
      <c r="O44" s="7"/>
    </row>
    <row r="45">
      <c r="A45" s="8">
        <v>44.0</v>
      </c>
      <c r="B45" s="9" t="s">
        <v>70</v>
      </c>
      <c r="C45" s="9" t="s">
        <v>30</v>
      </c>
      <c r="D45" s="10">
        <v>2.0</v>
      </c>
      <c r="E45" s="10">
        <v>2.0</v>
      </c>
      <c r="F45" s="10">
        <v>3.0</v>
      </c>
      <c r="G45" s="10">
        <v>4.0</v>
      </c>
      <c r="H45" s="10">
        <v>0.0</v>
      </c>
      <c r="I45" s="10">
        <f t="shared" ref="I45:K45" si="47">IFERROR(D45/E45,"0")</f>
        <v>1</v>
      </c>
      <c r="J45" s="10">
        <f t="shared" si="47"/>
        <v>0.6666666667</v>
      </c>
      <c r="K45" s="10">
        <f t="shared" si="47"/>
        <v>0.75</v>
      </c>
      <c r="L45" s="11">
        <f t="shared" si="3"/>
        <v>0.8055555556</v>
      </c>
      <c r="M45" s="11">
        <f t="shared" si="4"/>
        <v>0</v>
      </c>
      <c r="N45" s="11">
        <f t="shared" si="5"/>
        <v>0.4027777778</v>
      </c>
      <c r="O45" s="7"/>
    </row>
    <row r="46">
      <c r="A46" s="8">
        <v>45.0</v>
      </c>
      <c r="B46" s="9" t="s">
        <v>70</v>
      </c>
      <c r="C46" s="12" t="s">
        <v>23</v>
      </c>
      <c r="D46" s="10">
        <v>2.0</v>
      </c>
      <c r="E46" s="10">
        <v>2.0</v>
      </c>
      <c r="F46" s="10">
        <v>3.0</v>
      </c>
      <c r="G46" s="10">
        <v>4.0</v>
      </c>
      <c r="H46" s="10">
        <v>0.0</v>
      </c>
      <c r="I46" s="10">
        <f t="shared" ref="I46:K46" si="48">IFERROR(D46/E46,"0")</f>
        <v>1</v>
      </c>
      <c r="J46" s="10">
        <f t="shared" si="48"/>
        <v>0.6666666667</v>
      </c>
      <c r="K46" s="10">
        <f t="shared" si="48"/>
        <v>0.75</v>
      </c>
      <c r="L46" s="11">
        <f t="shared" si="3"/>
        <v>0.8055555556</v>
      </c>
      <c r="M46" s="11">
        <f t="shared" si="4"/>
        <v>0</v>
      </c>
      <c r="N46" s="11">
        <f t="shared" si="5"/>
        <v>0.4027777778</v>
      </c>
      <c r="O46" s="7"/>
    </row>
    <row r="47">
      <c r="A47" s="8">
        <v>46.0</v>
      </c>
      <c r="B47" s="9" t="s">
        <v>71</v>
      </c>
      <c r="C47" s="9" t="s">
        <v>72</v>
      </c>
      <c r="D47" s="10">
        <v>2.0</v>
      </c>
      <c r="E47" s="10">
        <v>2.0</v>
      </c>
      <c r="F47" s="10">
        <v>3.0</v>
      </c>
      <c r="G47" s="10">
        <v>4.0</v>
      </c>
      <c r="H47" s="10">
        <v>0.0</v>
      </c>
      <c r="I47" s="10">
        <f t="shared" ref="I47:K47" si="49">IFERROR(D47/E47,"0")</f>
        <v>1</v>
      </c>
      <c r="J47" s="10">
        <f t="shared" si="49"/>
        <v>0.6666666667</v>
      </c>
      <c r="K47" s="10">
        <f t="shared" si="49"/>
        <v>0.75</v>
      </c>
      <c r="L47" s="11">
        <f t="shared" si="3"/>
        <v>0.8055555556</v>
      </c>
      <c r="M47" s="11">
        <f t="shared" si="4"/>
        <v>0</v>
      </c>
      <c r="N47" s="11">
        <f t="shared" si="5"/>
        <v>0.4027777778</v>
      </c>
      <c r="O47" s="7"/>
    </row>
    <row r="48">
      <c r="A48" s="8">
        <v>47.0</v>
      </c>
      <c r="B48" s="9" t="s">
        <v>73</v>
      </c>
      <c r="C48" s="12" t="s">
        <v>23</v>
      </c>
      <c r="D48" s="10">
        <v>29.0</v>
      </c>
      <c r="E48" s="10">
        <v>30.0</v>
      </c>
      <c r="F48" s="10">
        <v>39.0</v>
      </c>
      <c r="G48" s="10">
        <v>58.0</v>
      </c>
      <c r="H48" s="10">
        <v>0.0</v>
      </c>
      <c r="I48" s="10">
        <f t="shared" ref="I48:K48" si="50">IFERROR(D48/E48,"0")</f>
        <v>0.9666666667</v>
      </c>
      <c r="J48" s="10">
        <f t="shared" si="50"/>
        <v>0.7692307692</v>
      </c>
      <c r="K48" s="10">
        <f t="shared" si="50"/>
        <v>0.6724137931</v>
      </c>
      <c r="L48" s="11">
        <f t="shared" si="3"/>
        <v>0.8027704097</v>
      </c>
      <c r="M48" s="11">
        <f t="shared" si="4"/>
        <v>0</v>
      </c>
      <c r="N48" s="11">
        <f t="shared" si="5"/>
        <v>0.4013852048</v>
      </c>
      <c r="O48" s="7"/>
    </row>
    <row r="49">
      <c r="A49" s="8">
        <v>48.0</v>
      </c>
      <c r="B49" s="9" t="s">
        <v>74</v>
      </c>
      <c r="C49" s="9" t="s">
        <v>56</v>
      </c>
      <c r="D49" s="10">
        <v>7.0</v>
      </c>
      <c r="E49" s="10">
        <v>7.0</v>
      </c>
      <c r="F49" s="10">
        <v>14.0</v>
      </c>
      <c r="G49" s="10">
        <v>16.0</v>
      </c>
      <c r="H49" s="10">
        <v>1.0</v>
      </c>
      <c r="I49" s="10">
        <f t="shared" ref="I49:K49" si="51">IFERROR(D49/E49,"0")</f>
        <v>1</v>
      </c>
      <c r="J49" s="10">
        <f t="shared" si="51"/>
        <v>0.5</v>
      </c>
      <c r="K49" s="10">
        <f t="shared" si="51"/>
        <v>0.875</v>
      </c>
      <c r="L49" s="11">
        <f t="shared" si="3"/>
        <v>0.7916666667</v>
      </c>
      <c r="M49" s="11">
        <f t="shared" si="4"/>
        <v>0.009345794393</v>
      </c>
      <c r="N49" s="11">
        <f t="shared" si="5"/>
        <v>0.4005062305</v>
      </c>
      <c r="O49" s="7"/>
    </row>
    <row r="50">
      <c r="A50" s="8">
        <v>49.0</v>
      </c>
      <c r="B50" s="9" t="s">
        <v>75</v>
      </c>
      <c r="C50" s="9" t="s">
        <v>76</v>
      </c>
      <c r="D50" s="10">
        <v>2.0</v>
      </c>
      <c r="E50" s="10">
        <v>2.0</v>
      </c>
      <c r="F50" s="10">
        <v>2.0</v>
      </c>
      <c r="G50" s="10">
        <v>5.0</v>
      </c>
      <c r="H50" s="10">
        <v>0.0</v>
      </c>
      <c r="I50" s="10">
        <f t="shared" ref="I50:K50" si="52">IFERROR(D50/E50,"0")</f>
        <v>1</v>
      </c>
      <c r="J50" s="10">
        <f t="shared" si="52"/>
        <v>1</v>
      </c>
      <c r="K50" s="10">
        <f t="shared" si="52"/>
        <v>0.4</v>
      </c>
      <c r="L50" s="11">
        <f t="shared" si="3"/>
        <v>0.8</v>
      </c>
      <c r="M50" s="11">
        <f t="shared" si="4"/>
        <v>0</v>
      </c>
      <c r="N50" s="11">
        <f t="shared" si="5"/>
        <v>0.4</v>
      </c>
      <c r="O50" s="7"/>
    </row>
    <row r="51">
      <c r="A51" s="8">
        <v>50.0</v>
      </c>
      <c r="B51" s="9" t="s">
        <v>16</v>
      </c>
      <c r="C51" s="9" t="s">
        <v>76</v>
      </c>
      <c r="D51" s="10">
        <v>2.0</v>
      </c>
      <c r="E51" s="10">
        <v>2.0</v>
      </c>
      <c r="F51" s="10">
        <v>2.0</v>
      </c>
      <c r="G51" s="10">
        <v>5.0</v>
      </c>
      <c r="H51" s="10">
        <v>0.0</v>
      </c>
      <c r="I51" s="10">
        <f t="shared" ref="I51:K51" si="53">IFERROR(D51/E51,"0")</f>
        <v>1</v>
      </c>
      <c r="J51" s="10">
        <f t="shared" si="53"/>
        <v>1</v>
      </c>
      <c r="K51" s="10">
        <f t="shared" si="53"/>
        <v>0.4</v>
      </c>
      <c r="L51" s="11">
        <f t="shared" si="3"/>
        <v>0.8</v>
      </c>
      <c r="M51" s="11">
        <f t="shared" si="4"/>
        <v>0</v>
      </c>
      <c r="N51" s="11">
        <f t="shared" si="5"/>
        <v>0.4</v>
      </c>
      <c r="O51" s="7"/>
    </row>
    <row r="52">
      <c r="A52" s="8">
        <v>51.0</v>
      </c>
      <c r="B52" s="9" t="s">
        <v>77</v>
      </c>
      <c r="C52" s="9" t="s">
        <v>28</v>
      </c>
      <c r="D52" s="10">
        <v>6.0</v>
      </c>
      <c r="E52" s="10">
        <v>6.0</v>
      </c>
      <c r="F52" s="10">
        <v>17.0</v>
      </c>
      <c r="G52" s="10">
        <v>19.0</v>
      </c>
      <c r="H52" s="10">
        <v>5.0</v>
      </c>
      <c r="I52" s="10">
        <f t="shared" ref="I52:K52" si="54">IFERROR(D52/E52,"0")</f>
        <v>1</v>
      </c>
      <c r="J52" s="10">
        <f t="shared" si="54"/>
        <v>0.3529411765</v>
      </c>
      <c r="K52" s="10">
        <f t="shared" si="54"/>
        <v>0.8947368421</v>
      </c>
      <c r="L52" s="11">
        <f t="shared" si="3"/>
        <v>0.7492260062</v>
      </c>
      <c r="M52" s="11">
        <f t="shared" si="4"/>
        <v>0.04672897196</v>
      </c>
      <c r="N52" s="11">
        <f t="shared" si="5"/>
        <v>0.3979774891</v>
      </c>
      <c r="O52" s="7"/>
    </row>
    <row r="53">
      <c r="A53" s="8">
        <v>52.0</v>
      </c>
      <c r="B53" s="9" t="s">
        <v>78</v>
      </c>
      <c r="C53" s="9" t="s">
        <v>28</v>
      </c>
      <c r="D53" s="10">
        <v>2.0</v>
      </c>
      <c r="E53" s="10">
        <v>4.0</v>
      </c>
      <c r="F53" s="10">
        <v>5.0</v>
      </c>
      <c r="G53" s="10">
        <v>5.0</v>
      </c>
      <c r="H53" s="10">
        <v>2.0</v>
      </c>
      <c r="I53" s="10">
        <f t="shared" ref="I53:K53" si="55">IFERROR(D53/E53,"0")</f>
        <v>0.5</v>
      </c>
      <c r="J53" s="10">
        <f t="shared" si="55"/>
        <v>0.8</v>
      </c>
      <c r="K53" s="10">
        <f t="shared" si="55"/>
        <v>1</v>
      </c>
      <c r="L53" s="11">
        <f t="shared" si="3"/>
        <v>0.7666666667</v>
      </c>
      <c r="M53" s="11">
        <f t="shared" si="4"/>
        <v>0.01869158879</v>
      </c>
      <c r="N53" s="11">
        <f t="shared" si="5"/>
        <v>0.3926791277</v>
      </c>
      <c r="O53" s="7"/>
    </row>
    <row r="54">
      <c r="A54" s="8">
        <v>53.0</v>
      </c>
      <c r="B54" s="9" t="s">
        <v>79</v>
      </c>
      <c r="C54" s="9" t="s">
        <v>15</v>
      </c>
      <c r="D54" s="10">
        <v>6.0</v>
      </c>
      <c r="E54" s="10">
        <v>6.0</v>
      </c>
      <c r="F54" s="10">
        <v>17.0</v>
      </c>
      <c r="G54" s="10">
        <v>17.0</v>
      </c>
      <c r="H54" s="10">
        <v>0.0</v>
      </c>
      <c r="I54" s="10">
        <f t="shared" ref="I54:K54" si="56">IFERROR(D54/E54,"0")</f>
        <v>1</v>
      </c>
      <c r="J54" s="10">
        <f t="shared" si="56"/>
        <v>0.3529411765</v>
      </c>
      <c r="K54" s="10">
        <f t="shared" si="56"/>
        <v>1</v>
      </c>
      <c r="L54" s="11">
        <f t="shared" si="3"/>
        <v>0.7843137255</v>
      </c>
      <c r="M54" s="11">
        <f t="shared" si="4"/>
        <v>0</v>
      </c>
      <c r="N54" s="11">
        <f t="shared" si="5"/>
        <v>0.3921568627</v>
      </c>
      <c r="O54" s="7"/>
    </row>
    <row r="55">
      <c r="A55" s="8">
        <v>54.0</v>
      </c>
      <c r="B55" s="9" t="s">
        <v>80</v>
      </c>
      <c r="C55" s="9" t="s">
        <v>26</v>
      </c>
      <c r="D55" s="10">
        <v>13.0</v>
      </c>
      <c r="E55" s="10">
        <v>15.0</v>
      </c>
      <c r="F55" s="10">
        <v>27.0</v>
      </c>
      <c r="G55" s="10">
        <v>32.0</v>
      </c>
      <c r="H55" s="10">
        <v>3.0</v>
      </c>
      <c r="I55" s="10">
        <f t="shared" ref="I55:K55" si="57">IFERROR(D55/E55,"0")</f>
        <v>0.8666666667</v>
      </c>
      <c r="J55" s="10">
        <f t="shared" si="57"/>
        <v>0.5555555556</v>
      </c>
      <c r="K55" s="10">
        <f t="shared" si="57"/>
        <v>0.84375</v>
      </c>
      <c r="L55" s="11">
        <f t="shared" si="3"/>
        <v>0.7553240741</v>
      </c>
      <c r="M55" s="11">
        <f t="shared" si="4"/>
        <v>0.02803738318</v>
      </c>
      <c r="N55" s="11">
        <f t="shared" si="5"/>
        <v>0.3916807286</v>
      </c>
      <c r="O55" s="7"/>
    </row>
    <row r="56">
      <c r="A56" s="8">
        <v>55.0</v>
      </c>
      <c r="B56" s="9" t="s">
        <v>81</v>
      </c>
      <c r="C56" s="9" t="s">
        <v>82</v>
      </c>
      <c r="D56" s="10">
        <v>1.0</v>
      </c>
      <c r="E56" s="10">
        <v>1.0</v>
      </c>
      <c r="F56" s="10">
        <v>1.0</v>
      </c>
      <c r="G56" s="10">
        <v>3.0</v>
      </c>
      <c r="H56" s="10">
        <v>0.0</v>
      </c>
      <c r="I56" s="10">
        <f t="shared" ref="I56:K56" si="58">IFERROR(D56/E56,"0")</f>
        <v>1</v>
      </c>
      <c r="J56" s="10">
        <f t="shared" si="58"/>
        <v>1</v>
      </c>
      <c r="K56" s="10">
        <f t="shared" si="58"/>
        <v>0.3333333333</v>
      </c>
      <c r="L56" s="11">
        <f t="shared" si="3"/>
        <v>0.7777777778</v>
      </c>
      <c r="M56" s="11">
        <f t="shared" si="4"/>
        <v>0</v>
      </c>
      <c r="N56" s="11">
        <f t="shared" si="5"/>
        <v>0.3888888889</v>
      </c>
      <c r="O56" s="7"/>
    </row>
    <row r="57">
      <c r="A57" s="8">
        <v>56.0</v>
      </c>
      <c r="B57" s="9" t="s">
        <v>83</v>
      </c>
      <c r="C57" s="9" t="s">
        <v>69</v>
      </c>
      <c r="D57" s="10">
        <v>1.0</v>
      </c>
      <c r="E57" s="10">
        <v>1.0</v>
      </c>
      <c r="F57" s="10">
        <v>1.0</v>
      </c>
      <c r="G57" s="10">
        <v>3.0</v>
      </c>
      <c r="H57" s="10">
        <v>0.0</v>
      </c>
      <c r="I57" s="10">
        <f t="shared" ref="I57:K57" si="59">IFERROR(D57/E57,"0")</f>
        <v>1</v>
      </c>
      <c r="J57" s="10">
        <f t="shared" si="59"/>
        <v>1</v>
      </c>
      <c r="K57" s="10">
        <f t="shared" si="59"/>
        <v>0.3333333333</v>
      </c>
      <c r="L57" s="11">
        <f t="shared" si="3"/>
        <v>0.7777777778</v>
      </c>
      <c r="M57" s="11">
        <f t="shared" si="4"/>
        <v>0</v>
      </c>
      <c r="N57" s="11">
        <f t="shared" si="5"/>
        <v>0.3888888889</v>
      </c>
      <c r="O57" s="7"/>
    </row>
    <row r="58">
      <c r="A58" s="8">
        <v>57.0</v>
      </c>
      <c r="B58" s="9" t="s">
        <v>83</v>
      </c>
      <c r="C58" s="9" t="s">
        <v>84</v>
      </c>
      <c r="D58" s="10">
        <v>1.0</v>
      </c>
      <c r="E58" s="10">
        <v>1.0</v>
      </c>
      <c r="F58" s="10">
        <v>1.0</v>
      </c>
      <c r="G58" s="10">
        <v>3.0</v>
      </c>
      <c r="H58" s="10">
        <v>0.0</v>
      </c>
      <c r="I58" s="10">
        <f t="shared" ref="I58:K58" si="60">IFERROR(D58/E58,"0")</f>
        <v>1</v>
      </c>
      <c r="J58" s="10">
        <f t="shared" si="60"/>
        <v>1</v>
      </c>
      <c r="K58" s="10">
        <f t="shared" si="60"/>
        <v>0.3333333333</v>
      </c>
      <c r="L58" s="11">
        <f t="shared" si="3"/>
        <v>0.7777777778</v>
      </c>
      <c r="M58" s="11">
        <f t="shared" si="4"/>
        <v>0</v>
      </c>
      <c r="N58" s="11">
        <f t="shared" si="5"/>
        <v>0.3888888889</v>
      </c>
      <c r="O58" s="7"/>
    </row>
    <row r="59">
      <c r="A59" s="8">
        <v>58.0</v>
      </c>
      <c r="B59" s="9" t="s">
        <v>85</v>
      </c>
      <c r="C59" s="9" t="s">
        <v>86</v>
      </c>
      <c r="D59" s="10">
        <v>1.0</v>
      </c>
      <c r="E59" s="10">
        <v>1.0</v>
      </c>
      <c r="F59" s="10">
        <v>1.0</v>
      </c>
      <c r="G59" s="10">
        <v>3.0</v>
      </c>
      <c r="H59" s="10">
        <v>0.0</v>
      </c>
      <c r="I59" s="10">
        <f t="shared" ref="I59:K59" si="61">IFERROR(D59/E59,"0")</f>
        <v>1</v>
      </c>
      <c r="J59" s="10">
        <f t="shared" si="61"/>
        <v>1</v>
      </c>
      <c r="K59" s="10">
        <f t="shared" si="61"/>
        <v>0.3333333333</v>
      </c>
      <c r="L59" s="11">
        <f t="shared" si="3"/>
        <v>0.7777777778</v>
      </c>
      <c r="M59" s="11">
        <f t="shared" si="4"/>
        <v>0</v>
      </c>
      <c r="N59" s="11">
        <f t="shared" si="5"/>
        <v>0.3888888889</v>
      </c>
      <c r="O59" s="7"/>
    </row>
    <row r="60">
      <c r="A60" s="8">
        <v>59.0</v>
      </c>
      <c r="B60" s="9" t="s">
        <v>39</v>
      </c>
      <c r="C60" s="9" t="s">
        <v>87</v>
      </c>
      <c r="D60" s="10">
        <v>1.0</v>
      </c>
      <c r="E60" s="10">
        <v>1.0</v>
      </c>
      <c r="F60" s="10">
        <v>3.0</v>
      </c>
      <c r="G60" s="10">
        <v>3.0</v>
      </c>
      <c r="H60" s="10">
        <v>0.0</v>
      </c>
      <c r="I60" s="10">
        <f t="shared" ref="I60:K60" si="62">IFERROR(D60/E60,"0")</f>
        <v>1</v>
      </c>
      <c r="J60" s="10">
        <f t="shared" si="62"/>
        <v>0.3333333333</v>
      </c>
      <c r="K60" s="10">
        <f t="shared" si="62"/>
        <v>1</v>
      </c>
      <c r="L60" s="11">
        <f t="shared" si="3"/>
        <v>0.7777777778</v>
      </c>
      <c r="M60" s="11">
        <f t="shared" si="4"/>
        <v>0</v>
      </c>
      <c r="N60" s="11">
        <f t="shared" si="5"/>
        <v>0.3888888889</v>
      </c>
      <c r="O60" s="7"/>
    </row>
    <row r="61">
      <c r="A61" s="8">
        <v>60.0</v>
      </c>
      <c r="B61" s="9" t="s">
        <v>88</v>
      </c>
      <c r="C61" s="9" t="s">
        <v>89</v>
      </c>
      <c r="D61" s="10">
        <v>1.0</v>
      </c>
      <c r="E61" s="10">
        <v>1.0</v>
      </c>
      <c r="F61" s="10">
        <v>3.0</v>
      </c>
      <c r="G61" s="10">
        <v>3.0</v>
      </c>
      <c r="H61" s="10">
        <v>0.0</v>
      </c>
      <c r="I61" s="10">
        <f t="shared" ref="I61:K61" si="63">IFERROR(D61/E61,"0")</f>
        <v>1</v>
      </c>
      <c r="J61" s="10">
        <f t="shared" si="63"/>
        <v>0.3333333333</v>
      </c>
      <c r="K61" s="10">
        <f t="shared" si="63"/>
        <v>1</v>
      </c>
      <c r="L61" s="11">
        <f t="shared" si="3"/>
        <v>0.7777777778</v>
      </c>
      <c r="M61" s="11">
        <f t="shared" si="4"/>
        <v>0</v>
      </c>
      <c r="N61" s="11">
        <f t="shared" si="5"/>
        <v>0.3888888889</v>
      </c>
      <c r="O61" s="7"/>
    </row>
    <row r="62">
      <c r="A62" s="8">
        <v>61.0</v>
      </c>
      <c r="B62" s="9" t="s">
        <v>90</v>
      </c>
      <c r="C62" s="9" t="s">
        <v>87</v>
      </c>
      <c r="D62" s="10">
        <v>1.0</v>
      </c>
      <c r="E62" s="10">
        <v>1.0</v>
      </c>
      <c r="F62" s="10">
        <v>3.0</v>
      </c>
      <c r="G62" s="10">
        <v>3.0</v>
      </c>
      <c r="H62" s="10">
        <v>0.0</v>
      </c>
      <c r="I62" s="10">
        <f t="shared" ref="I62:K62" si="64">IFERROR(D62/E62,"0")</f>
        <v>1</v>
      </c>
      <c r="J62" s="10">
        <f t="shared" si="64"/>
        <v>0.3333333333</v>
      </c>
      <c r="K62" s="10">
        <f t="shared" si="64"/>
        <v>1</v>
      </c>
      <c r="L62" s="11">
        <f t="shared" si="3"/>
        <v>0.7777777778</v>
      </c>
      <c r="M62" s="11">
        <f t="shared" si="4"/>
        <v>0</v>
      </c>
      <c r="N62" s="11">
        <f t="shared" si="5"/>
        <v>0.3888888889</v>
      </c>
      <c r="O62" s="7"/>
    </row>
    <row r="63">
      <c r="A63" s="8">
        <v>62.0</v>
      </c>
      <c r="B63" s="9" t="s">
        <v>91</v>
      </c>
      <c r="C63" s="9" t="s">
        <v>92</v>
      </c>
      <c r="D63" s="10">
        <v>1.0</v>
      </c>
      <c r="E63" s="10">
        <v>1.0</v>
      </c>
      <c r="F63" s="10">
        <v>3.0</v>
      </c>
      <c r="G63" s="10">
        <v>3.0</v>
      </c>
      <c r="H63" s="10">
        <v>0.0</v>
      </c>
      <c r="I63" s="10">
        <f t="shared" ref="I63:K63" si="65">IFERROR(D63/E63,"0")</f>
        <v>1</v>
      </c>
      <c r="J63" s="10">
        <f t="shared" si="65"/>
        <v>0.3333333333</v>
      </c>
      <c r="K63" s="10">
        <f t="shared" si="65"/>
        <v>1</v>
      </c>
      <c r="L63" s="11">
        <f t="shared" si="3"/>
        <v>0.7777777778</v>
      </c>
      <c r="M63" s="11">
        <f t="shared" si="4"/>
        <v>0</v>
      </c>
      <c r="N63" s="11">
        <f t="shared" si="5"/>
        <v>0.3888888889</v>
      </c>
      <c r="O63" s="7"/>
    </row>
    <row r="64">
      <c r="A64" s="8">
        <v>63.0</v>
      </c>
      <c r="B64" s="9" t="s">
        <v>93</v>
      </c>
      <c r="C64" s="9" t="s">
        <v>94</v>
      </c>
      <c r="D64" s="10">
        <v>1.0</v>
      </c>
      <c r="E64" s="10">
        <v>1.0</v>
      </c>
      <c r="F64" s="10">
        <v>3.0</v>
      </c>
      <c r="G64" s="10">
        <v>3.0</v>
      </c>
      <c r="H64" s="10">
        <v>0.0</v>
      </c>
      <c r="I64" s="10">
        <f t="shared" ref="I64:K64" si="66">IFERROR(D64/E64,"0")</f>
        <v>1</v>
      </c>
      <c r="J64" s="10">
        <f t="shared" si="66"/>
        <v>0.3333333333</v>
      </c>
      <c r="K64" s="10">
        <f t="shared" si="66"/>
        <v>1</v>
      </c>
      <c r="L64" s="11">
        <f t="shared" si="3"/>
        <v>0.7777777778</v>
      </c>
      <c r="M64" s="11">
        <f t="shared" si="4"/>
        <v>0</v>
      </c>
      <c r="N64" s="11">
        <f t="shared" si="5"/>
        <v>0.3888888889</v>
      </c>
      <c r="O64" s="7"/>
    </row>
    <row r="65">
      <c r="A65" s="8">
        <v>64.0</v>
      </c>
      <c r="B65" s="9" t="s">
        <v>33</v>
      </c>
      <c r="C65" s="9" t="s">
        <v>46</v>
      </c>
      <c r="D65" s="10">
        <v>1.0</v>
      </c>
      <c r="E65" s="10">
        <v>1.0</v>
      </c>
      <c r="F65" s="10">
        <v>3.0</v>
      </c>
      <c r="G65" s="10">
        <v>3.0</v>
      </c>
      <c r="H65" s="10">
        <v>0.0</v>
      </c>
      <c r="I65" s="10">
        <f t="shared" ref="I65:K65" si="67">IFERROR(D65/E65,"0")</f>
        <v>1</v>
      </c>
      <c r="J65" s="10">
        <f t="shared" si="67"/>
        <v>0.3333333333</v>
      </c>
      <c r="K65" s="10">
        <f t="shared" si="67"/>
        <v>1</v>
      </c>
      <c r="L65" s="11">
        <f t="shared" si="3"/>
        <v>0.7777777778</v>
      </c>
      <c r="M65" s="11">
        <f t="shared" si="4"/>
        <v>0</v>
      </c>
      <c r="N65" s="11">
        <f t="shared" si="5"/>
        <v>0.3888888889</v>
      </c>
      <c r="O65" s="7"/>
    </row>
    <row r="66">
      <c r="A66" s="8">
        <v>65.0</v>
      </c>
      <c r="B66" s="9" t="s">
        <v>95</v>
      </c>
      <c r="C66" s="9" t="s">
        <v>86</v>
      </c>
      <c r="D66" s="10">
        <v>1.0</v>
      </c>
      <c r="E66" s="10">
        <v>1.0</v>
      </c>
      <c r="F66" s="10">
        <v>3.0</v>
      </c>
      <c r="G66" s="10">
        <v>3.0</v>
      </c>
      <c r="H66" s="10">
        <v>0.0</v>
      </c>
      <c r="I66" s="10">
        <f t="shared" ref="I66:K66" si="68">IFERROR(D66/E66,"0")</f>
        <v>1</v>
      </c>
      <c r="J66" s="10">
        <f t="shared" si="68"/>
        <v>0.3333333333</v>
      </c>
      <c r="K66" s="10">
        <f t="shared" si="68"/>
        <v>1</v>
      </c>
      <c r="L66" s="11">
        <f t="shared" si="3"/>
        <v>0.7777777778</v>
      </c>
      <c r="M66" s="11">
        <f t="shared" si="4"/>
        <v>0</v>
      </c>
      <c r="N66" s="11">
        <f t="shared" si="5"/>
        <v>0.3888888889</v>
      </c>
      <c r="O66" s="7"/>
    </row>
    <row r="67">
      <c r="A67" s="8">
        <v>66.0</v>
      </c>
      <c r="B67" s="9" t="s">
        <v>96</v>
      </c>
      <c r="C67" s="9" t="s">
        <v>97</v>
      </c>
      <c r="D67" s="10">
        <v>4.0</v>
      </c>
      <c r="E67" s="10">
        <v>4.0</v>
      </c>
      <c r="F67" s="10">
        <v>7.0</v>
      </c>
      <c r="G67" s="10">
        <v>10.0</v>
      </c>
      <c r="H67" s="10">
        <v>2.0</v>
      </c>
      <c r="I67" s="10">
        <f t="shared" ref="I67:K67" si="69">IFERROR(D67/E67,"0")</f>
        <v>1</v>
      </c>
      <c r="J67" s="10">
        <f t="shared" si="69"/>
        <v>0.5714285714</v>
      </c>
      <c r="K67" s="10">
        <f t="shared" si="69"/>
        <v>0.7</v>
      </c>
      <c r="L67" s="11">
        <f t="shared" si="3"/>
        <v>0.7571428571</v>
      </c>
      <c r="M67" s="11">
        <f t="shared" si="4"/>
        <v>0.01869158879</v>
      </c>
      <c r="N67" s="11">
        <f t="shared" si="5"/>
        <v>0.387917223</v>
      </c>
      <c r="O67" s="7"/>
    </row>
    <row r="68">
      <c r="A68" s="8">
        <v>67.0</v>
      </c>
      <c r="B68" s="9" t="s">
        <v>98</v>
      </c>
      <c r="C68" s="9" t="s">
        <v>32</v>
      </c>
      <c r="D68" s="10">
        <v>3.0</v>
      </c>
      <c r="E68" s="10">
        <v>3.0</v>
      </c>
      <c r="F68" s="10">
        <v>4.0</v>
      </c>
      <c r="G68" s="10">
        <v>7.0</v>
      </c>
      <c r="H68" s="10">
        <v>0.0</v>
      </c>
      <c r="I68" s="10">
        <f t="shared" ref="I68:K68" si="70">IFERROR(D68/E68,"0")</f>
        <v>1</v>
      </c>
      <c r="J68" s="10">
        <f t="shared" si="70"/>
        <v>0.75</v>
      </c>
      <c r="K68" s="10">
        <f t="shared" si="70"/>
        <v>0.5714285714</v>
      </c>
      <c r="L68" s="11">
        <f t="shared" si="3"/>
        <v>0.7738095238</v>
      </c>
      <c r="M68" s="11">
        <f t="shared" si="4"/>
        <v>0</v>
      </c>
      <c r="N68" s="11">
        <f t="shared" si="5"/>
        <v>0.3869047619</v>
      </c>
      <c r="O68" s="7"/>
    </row>
    <row r="69">
      <c r="A69" s="8">
        <v>68.0</v>
      </c>
      <c r="B69" s="9" t="s">
        <v>99</v>
      </c>
      <c r="C69" s="9" t="s">
        <v>15</v>
      </c>
      <c r="D69" s="10">
        <v>4.0</v>
      </c>
      <c r="E69" s="10">
        <v>5.0</v>
      </c>
      <c r="F69" s="10">
        <v>10.0</v>
      </c>
      <c r="G69" s="10">
        <v>10.0</v>
      </c>
      <c r="H69" s="10">
        <v>0.0</v>
      </c>
      <c r="I69" s="10">
        <f t="shared" ref="I69:K69" si="71">IFERROR(D69/E69,"0")</f>
        <v>0.8</v>
      </c>
      <c r="J69" s="10">
        <f t="shared" si="71"/>
        <v>0.5</v>
      </c>
      <c r="K69" s="10">
        <f t="shared" si="71"/>
        <v>1</v>
      </c>
      <c r="L69" s="11">
        <f t="shared" si="3"/>
        <v>0.7666666667</v>
      </c>
      <c r="M69" s="11">
        <f t="shared" si="4"/>
        <v>0</v>
      </c>
      <c r="N69" s="11">
        <f t="shared" si="5"/>
        <v>0.3833333333</v>
      </c>
      <c r="O69" s="7"/>
    </row>
    <row r="70">
      <c r="A70" s="8">
        <v>69.0</v>
      </c>
      <c r="B70" s="9" t="s">
        <v>100</v>
      </c>
      <c r="C70" s="9" t="s">
        <v>32</v>
      </c>
      <c r="D70" s="10">
        <v>1.0</v>
      </c>
      <c r="E70" s="10">
        <v>1.0</v>
      </c>
      <c r="F70" s="10">
        <v>4.0</v>
      </c>
      <c r="G70" s="10">
        <v>4.0</v>
      </c>
      <c r="H70" s="10">
        <v>1.0</v>
      </c>
      <c r="I70" s="10">
        <f t="shared" ref="I70:K70" si="72">IFERROR(D70/E70,"0")</f>
        <v>1</v>
      </c>
      <c r="J70" s="10">
        <f t="shared" si="72"/>
        <v>0.25</v>
      </c>
      <c r="K70" s="10">
        <f t="shared" si="72"/>
        <v>1</v>
      </c>
      <c r="L70" s="11">
        <f t="shared" si="3"/>
        <v>0.75</v>
      </c>
      <c r="M70" s="11">
        <f t="shared" si="4"/>
        <v>0.009345794393</v>
      </c>
      <c r="N70" s="11">
        <f t="shared" si="5"/>
        <v>0.3796728972</v>
      </c>
      <c r="O70" s="7"/>
    </row>
    <row r="71">
      <c r="A71" s="8">
        <v>70.0</v>
      </c>
      <c r="B71" s="9" t="s">
        <v>100</v>
      </c>
      <c r="C71" s="9" t="s">
        <v>28</v>
      </c>
      <c r="D71" s="10">
        <v>1.0</v>
      </c>
      <c r="E71" s="10">
        <v>1.0</v>
      </c>
      <c r="F71" s="10">
        <v>4.0</v>
      </c>
      <c r="G71" s="10">
        <v>4.0</v>
      </c>
      <c r="H71" s="10">
        <v>1.0</v>
      </c>
      <c r="I71" s="10">
        <f t="shared" ref="I71:K71" si="73">IFERROR(D71/E71,"0")</f>
        <v>1</v>
      </c>
      <c r="J71" s="10">
        <f t="shared" si="73"/>
        <v>0.25</v>
      </c>
      <c r="K71" s="10">
        <f t="shared" si="73"/>
        <v>1</v>
      </c>
      <c r="L71" s="11">
        <f t="shared" si="3"/>
        <v>0.75</v>
      </c>
      <c r="M71" s="11">
        <f t="shared" si="4"/>
        <v>0.009345794393</v>
      </c>
      <c r="N71" s="11">
        <f t="shared" si="5"/>
        <v>0.3796728972</v>
      </c>
      <c r="O71" s="7"/>
    </row>
    <row r="72">
      <c r="A72" s="8">
        <v>71.0</v>
      </c>
      <c r="B72" s="9" t="s">
        <v>101</v>
      </c>
      <c r="C72" s="9" t="s">
        <v>66</v>
      </c>
      <c r="D72" s="10">
        <v>1.0</v>
      </c>
      <c r="E72" s="10">
        <v>1.0</v>
      </c>
      <c r="F72" s="10">
        <v>4.0</v>
      </c>
      <c r="G72" s="10">
        <v>4.0</v>
      </c>
      <c r="H72" s="10">
        <v>1.0</v>
      </c>
      <c r="I72" s="10">
        <f t="shared" ref="I72:K72" si="74">IFERROR(D72/E72,"0")</f>
        <v>1</v>
      </c>
      <c r="J72" s="10">
        <f t="shared" si="74"/>
        <v>0.25</v>
      </c>
      <c r="K72" s="10">
        <f t="shared" si="74"/>
        <v>1</v>
      </c>
      <c r="L72" s="11">
        <f t="shared" si="3"/>
        <v>0.75</v>
      </c>
      <c r="M72" s="11">
        <f t="shared" si="4"/>
        <v>0.009345794393</v>
      </c>
      <c r="N72" s="11">
        <f t="shared" si="5"/>
        <v>0.3796728972</v>
      </c>
      <c r="O72" s="7"/>
    </row>
    <row r="73">
      <c r="A73" s="8">
        <v>72.0</v>
      </c>
      <c r="B73" s="9" t="s">
        <v>36</v>
      </c>
      <c r="C73" s="9" t="s">
        <v>92</v>
      </c>
      <c r="D73" s="10">
        <v>2.0</v>
      </c>
      <c r="E73" s="10">
        <v>2.0</v>
      </c>
      <c r="F73" s="10">
        <v>3.0</v>
      </c>
      <c r="G73" s="10">
        <v>5.0</v>
      </c>
      <c r="H73" s="10">
        <v>0.0</v>
      </c>
      <c r="I73" s="10">
        <f t="shared" ref="I73:K73" si="75">IFERROR(D73/E73,"0")</f>
        <v>1</v>
      </c>
      <c r="J73" s="10">
        <f t="shared" si="75"/>
        <v>0.6666666667</v>
      </c>
      <c r="K73" s="10">
        <f t="shared" si="75"/>
        <v>0.6</v>
      </c>
      <c r="L73" s="11">
        <f t="shared" si="3"/>
        <v>0.7555555556</v>
      </c>
      <c r="M73" s="11">
        <f t="shared" si="4"/>
        <v>0</v>
      </c>
      <c r="N73" s="11">
        <f t="shared" si="5"/>
        <v>0.3777777778</v>
      </c>
      <c r="O73" s="7"/>
    </row>
    <row r="74">
      <c r="A74" s="8">
        <v>73.0</v>
      </c>
      <c r="B74" s="9" t="s">
        <v>54</v>
      </c>
      <c r="C74" s="9" t="s">
        <v>92</v>
      </c>
      <c r="D74" s="10">
        <v>2.0</v>
      </c>
      <c r="E74" s="10">
        <v>2.0</v>
      </c>
      <c r="F74" s="10">
        <v>3.0</v>
      </c>
      <c r="G74" s="10">
        <v>5.0</v>
      </c>
      <c r="H74" s="10">
        <v>0.0</v>
      </c>
      <c r="I74" s="10">
        <f t="shared" ref="I74:K74" si="76">IFERROR(D74/E74,"0")</f>
        <v>1</v>
      </c>
      <c r="J74" s="10">
        <f t="shared" si="76"/>
        <v>0.6666666667</v>
      </c>
      <c r="K74" s="10">
        <f t="shared" si="76"/>
        <v>0.6</v>
      </c>
      <c r="L74" s="11">
        <f t="shared" si="3"/>
        <v>0.7555555556</v>
      </c>
      <c r="M74" s="11">
        <f t="shared" si="4"/>
        <v>0</v>
      </c>
      <c r="N74" s="11">
        <f t="shared" si="5"/>
        <v>0.3777777778</v>
      </c>
      <c r="O74" s="7"/>
    </row>
    <row r="75">
      <c r="A75" s="8">
        <v>74.0</v>
      </c>
      <c r="B75" s="9" t="s">
        <v>102</v>
      </c>
      <c r="C75" s="9" t="s">
        <v>28</v>
      </c>
      <c r="D75" s="10">
        <v>2.0</v>
      </c>
      <c r="E75" s="10">
        <v>2.0</v>
      </c>
      <c r="F75" s="10">
        <v>8.0</v>
      </c>
      <c r="G75" s="10">
        <v>8.0</v>
      </c>
      <c r="H75" s="10">
        <v>0.0</v>
      </c>
      <c r="I75" s="10">
        <f t="shared" ref="I75:K75" si="77">IFERROR(D75/E75,"0")</f>
        <v>1</v>
      </c>
      <c r="J75" s="10">
        <f t="shared" si="77"/>
        <v>0.25</v>
      </c>
      <c r="K75" s="10">
        <f t="shared" si="77"/>
        <v>1</v>
      </c>
      <c r="L75" s="11">
        <f t="shared" si="3"/>
        <v>0.75</v>
      </c>
      <c r="M75" s="11">
        <f t="shared" si="4"/>
        <v>0</v>
      </c>
      <c r="N75" s="11">
        <f t="shared" si="5"/>
        <v>0.375</v>
      </c>
      <c r="O75" s="7"/>
    </row>
    <row r="76">
      <c r="A76" s="8">
        <v>75.0</v>
      </c>
      <c r="B76" s="9" t="s">
        <v>103</v>
      </c>
      <c r="C76" s="9" t="s">
        <v>28</v>
      </c>
      <c r="D76" s="10">
        <v>3.0</v>
      </c>
      <c r="E76" s="10">
        <v>3.0</v>
      </c>
      <c r="F76" s="10">
        <v>6.0</v>
      </c>
      <c r="G76" s="10">
        <v>8.0</v>
      </c>
      <c r="H76" s="10">
        <v>0.0</v>
      </c>
      <c r="I76" s="10">
        <f t="shared" ref="I76:K76" si="78">IFERROR(D76/E76,"0")</f>
        <v>1</v>
      </c>
      <c r="J76" s="10">
        <f t="shared" si="78"/>
        <v>0.5</v>
      </c>
      <c r="K76" s="10">
        <f t="shared" si="78"/>
        <v>0.75</v>
      </c>
      <c r="L76" s="11">
        <f t="shared" si="3"/>
        <v>0.75</v>
      </c>
      <c r="M76" s="11">
        <f t="shared" si="4"/>
        <v>0</v>
      </c>
      <c r="N76" s="11">
        <f t="shared" si="5"/>
        <v>0.375</v>
      </c>
      <c r="O76" s="7"/>
    </row>
    <row r="77">
      <c r="A77" s="8">
        <v>76.0</v>
      </c>
      <c r="B77" s="9" t="s">
        <v>104</v>
      </c>
      <c r="C77" s="9" t="s">
        <v>66</v>
      </c>
      <c r="D77" s="10">
        <v>1.0</v>
      </c>
      <c r="E77" s="10">
        <v>1.0</v>
      </c>
      <c r="F77" s="10">
        <v>4.0</v>
      </c>
      <c r="G77" s="10">
        <v>4.0</v>
      </c>
      <c r="H77" s="10">
        <v>0.0</v>
      </c>
      <c r="I77" s="10">
        <f t="shared" ref="I77:K77" si="79">IFERROR(D77/E77,"0")</f>
        <v>1</v>
      </c>
      <c r="J77" s="10">
        <f t="shared" si="79"/>
        <v>0.25</v>
      </c>
      <c r="K77" s="10">
        <f t="shared" si="79"/>
        <v>1</v>
      </c>
      <c r="L77" s="11">
        <f t="shared" si="3"/>
        <v>0.75</v>
      </c>
      <c r="M77" s="11">
        <f t="shared" si="4"/>
        <v>0</v>
      </c>
      <c r="N77" s="11">
        <f t="shared" si="5"/>
        <v>0.375</v>
      </c>
      <c r="O77" s="7"/>
    </row>
    <row r="78">
      <c r="A78" s="8">
        <v>77.0</v>
      </c>
      <c r="B78" s="9" t="s">
        <v>105</v>
      </c>
      <c r="C78" s="9" t="s">
        <v>106</v>
      </c>
      <c r="D78" s="10">
        <v>1.0</v>
      </c>
      <c r="E78" s="10">
        <v>1.0</v>
      </c>
      <c r="F78" s="10">
        <v>1.0</v>
      </c>
      <c r="G78" s="10">
        <v>4.0</v>
      </c>
      <c r="H78" s="10">
        <v>0.0</v>
      </c>
      <c r="I78" s="10">
        <f t="shared" ref="I78:K78" si="80">IFERROR(D78/E78,"0")</f>
        <v>1</v>
      </c>
      <c r="J78" s="10">
        <f t="shared" si="80"/>
        <v>1</v>
      </c>
      <c r="K78" s="10">
        <f t="shared" si="80"/>
        <v>0.25</v>
      </c>
      <c r="L78" s="11">
        <f t="shared" si="3"/>
        <v>0.75</v>
      </c>
      <c r="M78" s="11">
        <f t="shared" si="4"/>
        <v>0</v>
      </c>
      <c r="N78" s="11">
        <f t="shared" si="5"/>
        <v>0.375</v>
      </c>
      <c r="O78" s="7"/>
    </row>
    <row r="79">
      <c r="A79" s="8">
        <v>78.0</v>
      </c>
      <c r="B79" s="9" t="s">
        <v>36</v>
      </c>
      <c r="C79" s="9" t="s">
        <v>28</v>
      </c>
      <c r="D79" s="10">
        <v>64.0</v>
      </c>
      <c r="E79" s="10">
        <v>70.0</v>
      </c>
      <c r="F79" s="10">
        <v>142.0</v>
      </c>
      <c r="G79" s="10">
        <v>245.0</v>
      </c>
      <c r="H79" s="10">
        <v>9.0</v>
      </c>
      <c r="I79" s="10">
        <f t="shared" ref="I79:K79" si="81">IFERROR(D79/E79,"0")</f>
        <v>0.9142857143</v>
      </c>
      <c r="J79" s="10">
        <f t="shared" si="81"/>
        <v>0.4929577465</v>
      </c>
      <c r="K79" s="10">
        <f t="shared" si="81"/>
        <v>0.5795918367</v>
      </c>
      <c r="L79" s="11">
        <f t="shared" si="3"/>
        <v>0.6622784325</v>
      </c>
      <c r="M79" s="11">
        <f t="shared" si="4"/>
        <v>0.08411214953</v>
      </c>
      <c r="N79" s="11">
        <f t="shared" si="5"/>
        <v>0.373195291</v>
      </c>
      <c r="O79" s="7"/>
    </row>
    <row r="80">
      <c r="A80" s="8">
        <v>79.0</v>
      </c>
      <c r="B80" s="9" t="s">
        <v>107</v>
      </c>
      <c r="C80" s="9" t="s">
        <v>28</v>
      </c>
      <c r="D80" s="10">
        <v>6.0</v>
      </c>
      <c r="E80" s="10">
        <v>7.0</v>
      </c>
      <c r="F80" s="10">
        <v>12.0</v>
      </c>
      <c r="G80" s="10">
        <v>16.0</v>
      </c>
      <c r="H80" s="10">
        <v>1.0</v>
      </c>
      <c r="I80" s="10">
        <f t="shared" ref="I80:K80" si="82">IFERROR(D80/E80,"0")</f>
        <v>0.8571428571</v>
      </c>
      <c r="J80" s="10">
        <f t="shared" si="82"/>
        <v>0.5833333333</v>
      </c>
      <c r="K80" s="10">
        <f t="shared" si="82"/>
        <v>0.75</v>
      </c>
      <c r="L80" s="11">
        <f t="shared" si="3"/>
        <v>0.7301587302</v>
      </c>
      <c r="M80" s="11">
        <f t="shared" si="4"/>
        <v>0.009345794393</v>
      </c>
      <c r="N80" s="11">
        <f t="shared" si="5"/>
        <v>0.3697522623</v>
      </c>
      <c r="O80" s="7"/>
    </row>
    <row r="81">
      <c r="A81" s="8">
        <v>80.0</v>
      </c>
      <c r="B81" s="9" t="s">
        <v>108</v>
      </c>
      <c r="C81" s="9" t="s">
        <v>28</v>
      </c>
      <c r="D81" s="10">
        <v>2.0</v>
      </c>
      <c r="E81" s="10">
        <v>2.0</v>
      </c>
      <c r="F81" s="10">
        <v>6.0</v>
      </c>
      <c r="G81" s="10">
        <v>7.0</v>
      </c>
      <c r="H81" s="10">
        <v>1.0</v>
      </c>
      <c r="I81" s="10">
        <f t="shared" ref="I81:K81" si="83">IFERROR(D81/E81,"0")</f>
        <v>1</v>
      </c>
      <c r="J81" s="10">
        <f t="shared" si="83"/>
        <v>0.3333333333</v>
      </c>
      <c r="K81" s="10">
        <f t="shared" si="83"/>
        <v>0.8571428571</v>
      </c>
      <c r="L81" s="11">
        <f t="shared" si="3"/>
        <v>0.7301587302</v>
      </c>
      <c r="M81" s="11">
        <f t="shared" si="4"/>
        <v>0.009345794393</v>
      </c>
      <c r="N81" s="11">
        <f t="shared" si="5"/>
        <v>0.3697522623</v>
      </c>
      <c r="O81" s="7"/>
    </row>
    <row r="82">
      <c r="A82" s="8">
        <v>81.0</v>
      </c>
      <c r="B82" s="9" t="s">
        <v>20</v>
      </c>
      <c r="C82" s="9" t="s">
        <v>89</v>
      </c>
      <c r="D82" s="10">
        <v>16.0</v>
      </c>
      <c r="E82" s="10">
        <v>19.0</v>
      </c>
      <c r="F82" s="10">
        <v>42.0</v>
      </c>
      <c r="G82" s="10">
        <v>47.0</v>
      </c>
      <c r="H82" s="10">
        <v>1.0</v>
      </c>
      <c r="I82" s="10">
        <f t="shared" ref="I82:K82" si="84">IFERROR(D82/E82,"0")</f>
        <v>0.8421052632</v>
      </c>
      <c r="J82" s="10">
        <f t="shared" si="84"/>
        <v>0.4523809524</v>
      </c>
      <c r="K82" s="10">
        <f t="shared" si="84"/>
        <v>0.8936170213</v>
      </c>
      <c r="L82" s="11">
        <f t="shared" si="3"/>
        <v>0.7293677456</v>
      </c>
      <c r="M82" s="11">
        <f t="shared" si="4"/>
        <v>0.009345794393</v>
      </c>
      <c r="N82" s="11">
        <f t="shared" si="5"/>
        <v>0.36935677</v>
      </c>
      <c r="O82" s="7"/>
    </row>
    <row r="83">
      <c r="A83" s="8">
        <v>82.0</v>
      </c>
      <c r="B83" s="9" t="s">
        <v>109</v>
      </c>
      <c r="C83" s="9" t="s">
        <v>110</v>
      </c>
      <c r="D83" s="10">
        <v>3.0</v>
      </c>
      <c r="E83" s="10">
        <v>3.0</v>
      </c>
      <c r="F83" s="10">
        <v>16.0</v>
      </c>
      <c r="G83" s="10">
        <v>16.0</v>
      </c>
      <c r="H83" s="10">
        <v>1.0</v>
      </c>
      <c r="I83" s="10">
        <f t="shared" ref="I83:K83" si="85">IFERROR(D83/E83,"0")</f>
        <v>1</v>
      </c>
      <c r="J83" s="10">
        <f t="shared" si="85"/>
        <v>0.1875</v>
      </c>
      <c r="K83" s="10">
        <f t="shared" si="85"/>
        <v>1</v>
      </c>
      <c r="L83" s="11">
        <f t="shared" si="3"/>
        <v>0.7291666667</v>
      </c>
      <c r="M83" s="11">
        <f t="shared" si="4"/>
        <v>0.009345794393</v>
      </c>
      <c r="N83" s="11">
        <f t="shared" si="5"/>
        <v>0.3692562305</v>
      </c>
      <c r="O83" s="7"/>
    </row>
    <row r="84">
      <c r="A84" s="8">
        <v>83.0</v>
      </c>
      <c r="B84" s="9" t="s">
        <v>111</v>
      </c>
      <c r="C84" s="9" t="s">
        <v>28</v>
      </c>
      <c r="D84" s="10">
        <v>8.0</v>
      </c>
      <c r="E84" s="10">
        <v>9.0</v>
      </c>
      <c r="F84" s="10">
        <v>22.0</v>
      </c>
      <c r="G84" s="10">
        <v>25.0</v>
      </c>
      <c r="H84" s="10">
        <v>1.0</v>
      </c>
      <c r="I84" s="10">
        <f t="shared" ref="I84:K84" si="86">IFERROR(D84/E84,"0")</f>
        <v>0.8888888889</v>
      </c>
      <c r="J84" s="10">
        <f t="shared" si="86"/>
        <v>0.4090909091</v>
      </c>
      <c r="K84" s="10">
        <f t="shared" si="86"/>
        <v>0.88</v>
      </c>
      <c r="L84" s="11">
        <f t="shared" si="3"/>
        <v>0.725993266</v>
      </c>
      <c r="M84" s="11">
        <f t="shared" si="4"/>
        <v>0.009345794393</v>
      </c>
      <c r="N84" s="11">
        <f t="shared" si="5"/>
        <v>0.3676695302</v>
      </c>
      <c r="O84" s="7"/>
    </row>
    <row r="85">
      <c r="A85" s="8">
        <v>84.0</v>
      </c>
      <c r="B85" s="9" t="s">
        <v>112</v>
      </c>
      <c r="C85" s="12" t="s">
        <v>23</v>
      </c>
      <c r="D85" s="10">
        <v>43.0</v>
      </c>
      <c r="E85" s="10">
        <v>49.0</v>
      </c>
      <c r="F85" s="10">
        <v>116.0</v>
      </c>
      <c r="G85" s="10">
        <v>165.0</v>
      </c>
      <c r="H85" s="10">
        <v>7.0</v>
      </c>
      <c r="I85" s="10">
        <f t="shared" ref="I85:K85" si="87">IFERROR(D85/E85,"0")</f>
        <v>0.8775510204</v>
      </c>
      <c r="J85" s="10">
        <f t="shared" si="87"/>
        <v>0.4224137931</v>
      </c>
      <c r="K85" s="10">
        <f t="shared" si="87"/>
        <v>0.703030303</v>
      </c>
      <c r="L85" s="11">
        <f t="shared" si="3"/>
        <v>0.6676650388</v>
      </c>
      <c r="M85" s="11">
        <f t="shared" si="4"/>
        <v>0.06542056075</v>
      </c>
      <c r="N85" s="11">
        <f t="shared" si="5"/>
        <v>0.3665427998</v>
      </c>
      <c r="O85" s="7"/>
    </row>
    <row r="86">
      <c r="A86" s="8">
        <v>85.0</v>
      </c>
      <c r="B86" s="9" t="s">
        <v>113</v>
      </c>
      <c r="C86" s="9" t="s">
        <v>114</v>
      </c>
      <c r="D86" s="10">
        <v>2.0</v>
      </c>
      <c r="E86" s="10">
        <v>2.0</v>
      </c>
      <c r="F86" s="10">
        <v>3.0</v>
      </c>
      <c r="G86" s="10">
        <v>6.0</v>
      </c>
      <c r="H86" s="10">
        <v>1.0</v>
      </c>
      <c r="I86" s="10">
        <f t="shared" ref="I86:K86" si="88">IFERROR(D86/E86,"0")</f>
        <v>1</v>
      </c>
      <c r="J86" s="10">
        <f t="shared" si="88"/>
        <v>0.6666666667</v>
      </c>
      <c r="K86" s="10">
        <f t="shared" si="88"/>
        <v>0.5</v>
      </c>
      <c r="L86" s="11">
        <f t="shared" si="3"/>
        <v>0.7222222222</v>
      </c>
      <c r="M86" s="11">
        <f t="shared" si="4"/>
        <v>0.009345794393</v>
      </c>
      <c r="N86" s="11">
        <f t="shared" si="5"/>
        <v>0.3657840083</v>
      </c>
      <c r="O86" s="7"/>
    </row>
    <row r="87">
      <c r="A87" s="8">
        <v>86.0</v>
      </c>
      <c r="B87" s="9" t="s">
        <v>115</v>
      </c>
      <c r="C87" s="9" t="s">
        <v>32</v>
      </c>
      <c r="D87" s="10">
        <v>6.0</v>
      </c>
      <c r="E87" s="10">
        <v>7.0</v>
      </c>
      <c r="F87" s="10">
        <v>12.0</v>
      </c>
      <c r="G87" s="10">
        <v>16.0</v>
      </c>
      <c r="H87" s="10">
        <v>0.0</v>
      </c>
      <c r="I87" s="10">
        <f t="shared" ref="I87:K87" si="89">IFERROR(D87/E87,"0")</f>
        <v>0.8571428571</v>
      </c>
      <c r="J87" s="10">
        <f t="shared" si="89"/>
        <v>0.5833333333</v>
      </c>
      <c r="K87" s="10">
        <f t="shared" si="89"/>
        <v>0.75</v>
      </c>
      <c r="L87" s="11">
        <f t="shared" si="3"/>
        <v>0.7301587302</v>
      </c>
      <c r="M87" s="11">
        <f t="shared" si="4"/>
        <v>0</v>
      </c>
      <c r="N87" s="11">
        <f t="shared" si="5"/>
        <v>0.3650793651</v>
      </c>
      <c r="O87" s="7"/>
    </row>
    <row r="88">
      <c r="A88" s="8">
        <v>87.0</v>
      </c>
      <c r="B88" s="9" t="s">
        <v>74</v>
      </c>
      <c r="C88" s="9" t="s">
        <v>26</v>
      </c>
      <c r="D88" s="10">
        <v>3.0</v>
      </c>
      <c r="E88" s="10">
        <v>3.0</v>
      </c>
      <c r="F88" s="10">
        <v>13.0</v>
      </c>
      <c r="G88" s="10">
        <v>14.0</v>
      </c>
      <c r="H88" s="10">
        <v>1.0</v>
      </c>
      <c r="I88" s="10">
        <f t="shared" ref="I88:K88" si="90">IFERROR(D88/E88,"0")</f>
        <v>1</v>
      </c>
      <c r="J88" s="10">
        <f t="shared" si="90"/>
        <v>0.2307692308</v>
      </c>
      <c r="K88" s="10">
        <f t="shared" si="90"/>
        <v>0.9285714286</v>
      </c>
      <c r="L88" s="11">
        <f t="shared" si="3"/>
        <v>0.7197802198</v>
      </c>
      <c r="M88" s="11">
        <f t="shared" si="4"/>
        <v>0.009345794393</v>
      </c>
      <c r="N88" s="11">
        <f t="shared" si="5"/>
        <v>0.3645630071</v>
      </c>
      <c r="O88" s="7"/>
    </row>
    <row r="89">
      <c r="A89" s="8">
        <v>88.0</v>
      </c>
      <c r="B89" s="9" t="s">
        <v>116</v>
      </c>
      <c r="C89" s="9" t="s">
        <v>32</v>
      </c>
      <c r="D89" s="10">
        <v>12.0</v>
      </c>
      <c r="E89" s="10">
        <v>12.0</v>
      </c>
      <c r="F89" s="10">
        <v>33.0</v>
      </c>
      <c r="G89" s="10">
        <v>43.0</v>
      </c>
      <c r="H89" s="10">
        <v>2.0</v>
      </c>
      <c r="I89" s="10">
        <f t="shared" ref="I89:K89" si="91">IFERROR(D89/E89,"0")</f>
        <v>1</v>
      </c>
      <c r="J89" s="10">
        <f t="shared" si="91"/>
        <v>0.3636363636</v>
      </c>
      <c r="K89" s="10">
        <f t="shared" si="91"/>
        <v>0.7674418605</v>
      </c>
      <c r="L89" s="11">
        <f t="shared" si="3"/>
        <v>0.710359408</v>
      </c>
      <c r="M89" s="11">
        <f t="shared" si="4"/>
        <v>0.01869158879</v>
      </c>
      <c r="N89" s="11">
        <f t="shared" si="5"/>
        <v>0.3645254984</v>
      </c>
      <c r="O89" s="7"/>
    </row>
    <row r="90">
      <c r="A90" s="8">
        <v>89.0</v>
      </c>
      <c r="B90" s="9" t="s">
        <v>117</v>
      </c>
      <c r="C90" s="9" t="s">
        <v>28</v>
      </c>
      <c r="D90" s="10">
        <v>1.0</v>
      </c>
      <c r="E90" s="10">
        <v>1.0</v>
      </c>
      <c r="F90" s="10">
        <v>7.0</v>
      </c>
      <c r="G90" s="10">
        <v>7.0</v>
      </c>
      <c r="H90" s="10">
        <v>1.0</v>
      </c>
      <c r="I90" s="10">
        <f t="shared" ref="I90:K90" si="92">IFERROR(D90/E90,"0")</f>
        <v>1</v>
      </c>
      <c r="J90" s="10">
        <f t="shared" si="92"/>
        <v>0.1428571429</v>
      </c>
      <c r="K90" s="10">
        <f t="shared" si="92"/>
        <v>1</v>
      </c>
      <c r="L90" s="11">
        <f t="shared" si="3"/>
        <v>0.7142857143</v>
      </c>
      <c r="M90" s="11">
        <f t="shared" si="4"/>
        <v>0.009345794393</v>
      </c>
      <c r="N90" s="11">
        <f t="shared" si="5"/>
        <v>0.3618157543</v>
      </c>
      <c r="O90" s="7"/>
    </row>
    <row r="91">
      <c r="A91" s="8">
        <v>90.0</v>
      </c>
      <c r="B91" s="9" t="s">
        <v>85</v>
      </c>
      <c r="C91" s="9" t="s">
        <v>56</v>
      </c>
      <c r="D91" s="10">
        <v>40.0</v>
      </c>
      <c r="E91" s="10">
        <v>46.0</v>
      </c>
      <c r="F91" s="10">
        <v>102.0</v>
      </c>
      <c r="G91" s="10">
        <v>156.0</v>
      </c>
      <c r="H91" s="10">
        <v>7.0</v>
      </c>
      <c r="I91" s="10">
        <f t="shared" ref="I91:K91" si="93">IFERROR(D91/E91,"0")</f>
        <v>0.8695652174</v>
      </c>
      <c r="J91" s="10">
        <f t="shared" si="93"/>
        <v>0.4509803922</v>
      </c>
      <c r="K91" s="10">
        <f t="shared" si="93"/>
        <v>0.6538461538</v>
      </c>
      <c r="L91" s="11">
        <f t="shared" si="3"/>
        <v>0.6581305878</v>
      </c>
      <c r="M91" s="11">
        <f t="shared" si="4"/>
        <v>0.06542056075</v>
      </c>
      <c r="N91" s="11">
        <f t="shared" si="5"/>
        <v>0.3617755743</v>
      </c>
      <c r="O91" s="7"/>
    </row>
    <row r="92">
      <c r="A92" s="8">
        <v>91.0</v>
      </c>
      <c r="B92" s="9" t="s">
        <v>118</v>
      </c>
      <c r="C92" s="9" t="s">
        <v>23</v>
      </c>
      <c r="D92" s="10">
        <v>1.0</v>
      </c>
      <c r="E92" s="10">
        <v>1.0</v>
      </c>
      <c r="F92" s="10">
        <v>2.0</v>
      </c>
      <c r="G92" s="10">
        <v>3.0</v>
      </c>
      <c r="H92" s="10">
        <v>0.0</v>
      </c>
      <c r="I92" s="10">
        <f t="shared" ref="I92:K92" si="94">IFERROR(D92/E92,"0")</f>
        <v>1</v>
      </c>
      <c r="J92" s="10">
        <f t="shared" si="94"/>
        <v>0.5</v>
      </c>
      <c r="K92" s="10">
        <f t="shared" si="94"/>
        <v>0.6666666667</v>
      </c>
      <c r="L92" s="11">
        <f t="shared" si="3"/>
        <v>0.7222222222</v>
      </c>
      <c r="M92" s="11">
        <f t="shared" si="4"/>
        <v>0</v>
      </c>
      <c r="N92" s="11">
        <f t="shared" si="5"/>
        <v>0.3611111111</v>
      </c>
      <c r="O92" s="7"/>
    </row>
    <row r="93">
      <c r="A93" s="8">
        <v>92.0</v>
      </c>
      <c r="B93" s="9" t="s">
        <v>118</v>
      </c>
      <c r="C93" s="9" t="s">
        <v>28</v>
      </c>
      <c r="D93" s="10">
        <v>1.0</v>
      </c>
      <c r="E93" s="10">
        <v>1.0</v>
      </c>
      <c r="F93" s="10">
        <v>2.0</v>
      </c>
      <c r="G93" s="10">
        <v>3.0</v>
      </c>
      <c r="H93" s="10">
        <v>0.0</v>
      </c>
      <c r="I93" s="10">
        <f t="shared" ref="I93:K93" si="95">IFERROR(D93/E93,"0")</f>
        <v>1</v>
      </c>
      <c r="J93" s="10">
        <f t="shared" si="95"/>
        <v>0.5</v>
      </c>
      <c r="K93" s="10">
        <f t="shared" si="95"/>
        <v>0.6666666667</v>
      </c>
      <c r="L93" s="11">
        <f t="shared" si="3"/>
        <v>0.7222222222</v>
      </c>
      <c r="M93" s="11">
        <f t="shared" si="4"/>
        <v>0</v>
      </c>
      <c r="N93" s="11">
        <f t="shared" si="5"/>
        <v>0.3611111111</v>
      </c>
      <c r="O93" s="7"/>
    </row>
    <row r="94">
      <c r="A94" s="8">
        <v>93.0</v>
      </c>
      <c r="B94" s="9" t="s">
        <v>67</v>
      </c>
      <c r="C94" s="9" t="s">
        <v>119</v>
      </c>
      <c r="D94" s="10">
        <v>1.0</v>
      </c>
      <c r="E94" s="10">
        <v>1.0</v>
      </c>
      <c r="F94" s="10">
        <v>2.0</v>
      </c>
      <c r="G94" s="10">
        <v>3.0</v>
      </c>
      <c r="H94" s="10">
        <v>0.0</v>
      </c>
      <c r="I94" s="10">
        <f t="shared" ref="I94:K94" si="96">IFERROR(D94/E94,"0")</f>
        <v>1</v>
      </c>
      <c r="J94" s="10">
        <f t="shared" si="96"/>
        <v>0.5</v>
      </c>
      <c r="K94" s="10">
        <f t="shared" si="96"/>
        <v>0.6666666667</v>
      </c>
      <c r="L94" s="11">
        <f t="shared" si="3"/>
        <v>0.7222222222</v>
      </c>
      <c r="M94" s="11">
        <f t="shared" si="4"/>
        <v>0</v>
      </c>
      <c r="N94" s="11">
        <f t="shared" si="5"/>
        <v>0.3611111111</v>
      </c>
      <c r="O94" s="7"/>
    </row>
    <row r="95">
      <c r="A95" s="8">
        <v>94.0</v>
      </c>
      <c r="B95" s="9" t="s">
        <v>67</v>
      </c>
      <c r="C95" s="9" t="s">
        <v>28</v>
      </c>
      <c r="D95" s="10">
        <v>3.0</v>
      </c>
      <c r="E95" s="10">
        <v>4.0</v>
      </c>
      <c r="F95" s="10">
        <v>6.0</v>
      </c>
      <c r="G95" s="10">
        <v>8.0</v>
      </c>
      <c r="H95" s="10">
        <v>0.0</v>
      </c>
      <c r="I95" s="10">
        <f t="shared" ref="I95:K95" si="97">IFERROR(D95/E95,"0")</f>
        <v>0.75</v>
      </c>
      <c r="J95" s="10">
        <f t="shared" si="97"/>
        <v>0.6666666667</v>
      </c>
      <c r="K95" s="10">
        <f t="shared" si="97"/>
        <v>0.75</v>
      </c>
      <c r="L95" s="11">
        <f t="shared" si="3"/>
        <v>0.7222222222</v>
      </c>
      <c r="M95" s="11">
        <f t="shared" si="4"/>
        <v>0</v>
      </c>
      <c r="N95" s="11">
        <f t="shared" si="5"/>
        <v>0.3611111111</v>
      </c>
      <c r="O95" s="7"/>
    </row>
    <row r="96">
      <c r="A96" s="8">
        <v>95.0</v>
      </c>
      <c r="B96" s="9" t="s">
        <v>120</v>
      </c>
      <c r="C96" s="9" t="s">
        <v>64</v>
      </c>
      <c r="D96" s="10">
        <v>2.0</v>
      </c>
      <c r="E96" s="10">
        <v>2.0</v>
      </c>
      <c r="F96" s="10">
        <v>3.0</v>
      </c>
      <c r="G96" s="10">
        <v>6.0</v>
      </c>
      <c r="H96" s="10">
        <v>0.0</v>
      </c>
      <c r="I96" s="10">
        <f t="shared" ref="I96:K96" si="98">IFERROR(D96/E96,"0")</f>
        <v>1</v>
      </c>
      <c r="J96" s="10">
        <f t="shared" si="98"/>
        <v>0.6666666667</v>
      </c>
      <c r="K96" s="10">
        <f t="shared" si="98"/>
        <v>0.5</v>
      </c>
      <c r="L96" s="11">
        <f t="shared" si="3"/>
        <v>0.7222222222</v>
      </c>
      <c r="M96" s="11">
        <f t="shared" si="4"/>
        <v>0</v>
      </c>
      <c r="N96" s="11">
        <f t="shared" si="5"/>
        <v>0.3611111111</v>
      </c>
      <c r="O96" s="7"/>
    </row>
    <row r="97">
      <c r="A97" s="8">
        <v>96.0</v>
      </c>
      <c r="B97" s="9" t="s">
        <v>121</v>
      </c>
      <c r="C97" s="9" t="s">
        <v>32</v>
      </c>
      <c r="D97" s="10">
        <v>2.0</v>
      </c>
      <c r="E97" s="10">
        <v>2.0</v>
      </c>
      <c r="F97" s="10">
        <v>3.0</v>
      </c>
      <c r="G97" s="10">
        <v>6.0</v>
      </c>
      <c r="H97" s="10">
        <v>0.0</v>
      </c>
      <c r="I97" s="10">
        <f t="shared" ref="I97:K97" si="99">IFERROR(D97/E97,"0")</f>
        <v>1</v>
      </c>
      <c r="J97" s="10">
        <f t="shared" si="99"/>
        <v>0.6666666667</v>
      </c>
      <c r="K97" s="10">
        <f t="shared" si="99"/>
        <v>0.5</v>
      </c>
      <c r="L97" s="11">
        <f t="shared" si="3"/>
        <v>0.7222222222</v>
      </c>
      <c r="M97" s="11">
        <f t="shared" si="4"/>
        <v>0</v>
      </c>
      <c r="N97" s="11">
        <f t="shared" si="5"/>
        <v>0.3611111111</v>
      </c>
      <c r="O97" s="7"/>
    </row>
    <row r="98">
      <c r="A98" s="8">
        <v>97.0</v>
      </c>
      <c r="B98" s="9" t="s">
        <v>122</v>
      </c>
      <c r="C98" s="9" t="s">
        <v>46</v>
      </c>
      <c r="D98" s="10">
        <v>1.0</v>
      </c>
      <c r="E98" s="10">
        <v>1.0</v>
      </c>
      <c r="F98" s="10">
        <v>2.0</v>
      </c>
      <c r="G98" s="10">
        <v>3.0</v>
      </c>
      <c r="H98" s="10">
        <v>0.0</v>
      </c>
      <c r="I98" s="10">
        <f t="shared" ref="I98:K98" si="100">IFERROR(D98/E98,"0")</f>
        <v>1</v>
      </c>
      <c r="J98" s="10">
        <f t="shared" si="100"/>
        <v>0.5</v>
      </c>
      <c r="K98" s="10">
        <f t="shared" si="100"/>
        <v>0.6666666667</v>
      </c>
      <c r="L98" s="11">
        <f t="shared" si="3"/>
        <v>0.7222222222</v>
      </c>
      <c r="M98" s="11">
        <f t="shared" si="4"/>
        <v>0</v>
      </c>
      <c r="N98" s="11">
        <f t="shared" si="5"/>
        <v>0.3611111111</v>
      </c>
      <c r="O98" s="7"/>
    </row>
    <row r="99">
      <c r="A99" s="8">
        <v>98.0</v>
      </c>
      <c r="B99" s="9" t="s">
        <v>123</v>
      </c>
      <c r="C99" s="9" t="s">
        <v>15</v>
      </c>
      <c r="D99" s="10">
        <v>1.0</v>
      </c>
      <c r="E99" s="10">
        <v>1.0</v>
      </c>
      <c r="F99" s="10">
        <v>2.0</v>
      </c>
      <c r="G99" s="10">
        <v>3.0</v>
      </c>
      <c r="H99" s="10">
        <v>0.0</v>
      </c>
      <c r="I99" s="10">
        <f t="shared" ref="I99:K99" si="101">IFERROR(D99/E99,"0")</f>
        <v>1</v>
      </c>
      <c r="J99" s="10">
        <f t="shared" si="101"/>
        <v>0.5</v>
      </c>
      <c r="K99" s="10">
        <f t="shared" si="101"/>
        <v>0.6666666667</v>
      </c>
      <c r="L99" s="11">
        <f t="shared" si="3"/>
        <v>0.7222222222</v>
      </c>
      <c r="M99" s="11">
        <f t="shared" si="4"/>
        <v>0</v>
      </c>
      <c r="N99" s="11">
        <f t="shared" si="5"/>
        <v>0.3611111111</v>
      </c>
      <c r="O99" s="7"/>
    </row>
    <row r="100">
      <c r="A100" s="8">
        <v>99.0</v>
      </c>
      <c r="B100" s="9" t="s">
        <v>25</v>
      </c>
      <c r="C100" s="12" t="s">
        <v>23</v>
      </c>
      <c r="D100" s="10">
        <v>1.0</v>
      </c>
      <c r="E100" s="10">
        <v>1.0</v>
      </c>
      <c r="F100" s="10">
        <v>2.0</v>
      </c>
      <c r="G100" s="10">
        <v>3.0</v>
      </c>
      <c r="H100" s="10">
        <v>0.0</v>
      </c>
      <c r="I100" s="10">
        <f t="shared" ref="I100:K100" si="102">IFERROR(D100/E100,"0")</f>
        <v>1</v>
      </c>
      <c r="J100" s="10">
        <f t="shared" si="102"/>
        <v>0.5</v>
      </c>
      <c r="K100" s="10">
        <f t="shared" si="102"/>
        <v>0.6666666667</v>
      </c>
      <c r="L100" s="11">
        <f t="shared" si="3"/>
        <v>0.7222222222</v>
      </c>
      <c r="M100" s="11">
        <f t="shared" si="4"/>
        <v>0</v>
      </c>
      <c r="N100" s="11">
        <f t="shared" si="5"/>
        <v>0.3611111111</v>
      </c>
      <c r="O100" s="7"/>
    </row>
    <row r="101">
      <c r="A101" s="8">
        <v>100.0</v>
      </c>
      <c r="B101" s="9" t="s">
        <v>124</v>
      </c>
      <c r="C101" s="9" t="s">
        <v>56</v>
      </c>
      <c r="D101" s="10">
        <v>1.0</v>
      </c>
      <c r="E101" s="10">
        <v>2.0</v>
      </c>
      <c r="F101" s="10">
        <v>3.0</v>
      </c>
      <c r="G101" s="10">
        <v>3.0</v>
      </c>
      <c r="H101" s="10">
        <v>0.0</v>
      </c>
      <c r="I101" s="10">
        <f t="shared" ref="I101:K101" si="103">IFERROR(D101/E101,"0")</f>
        <v>0.5</v>
      </c>
      <c r="J101" s="10">
        <f t="shared" si="103"/>
        <v>0.6666666667</v>
      </c>
      <c r="K101" s="10">
        <f t="shared" si="103"/>
        <v>1</v>
      </c>
      <c r="L101" s="11">
        <f t="shared" si="3"/>
        <v>0.7222222222</v>
      </c>
      <c r="M101" s="11">
        <f t="shared" si="4"/>
        <v>0</v>
      </c>
      <c r="N101" s="11">
        <f t="shared" si="5"/>
        <v>0.3611111111</v>
      </c>
      <c r="O101" s="7"/>
    </row>
    <row r="102">
      <c r="A102" s="8">
        <v>101.0</v>
      </c>
      <c r="B102" s="9" t="s">
        <v>124</v>
      </c>
      <c r="C102" s="9" t="s">
        <v>26</v>
      </c>
      <c r="D102" s="10">
        <v>1.0</v>
      </c>
      <c r="E102" s="10">
        <v>2.0</v>
      </c>
      <c r="F102" s="10">
        <v>2.0</v>
      </c>
      <c r="G102" s="10">
        <v>3.0</v>
      </c>
      <c r="H102" s="10">
        <v>0.0</v>
      </c>
      <c r="I102" s="10">
        <f t="shared" ref="I102:K102" si="104">IFERROR(D102/E102,"0")</f>
        <v>0.5</v>
      </c>
      <c r="J102" s="10">
        <f t="shared" si="104"/>
        <v>1</v>
      </c>
      <c r="K102" s="10">
        <f t="shared" si="104"/>
        <v>0.6666666667</v>
      </c>
      <c r="L102" s="11">
        <f t="shared" si="3"/>
        <v>0.7222222222</v>
      </c>
      <c r="M102" s="11">
        <f t="shared" si="4"/>
        <v>0</v>
      </c>
      <c r="N102" s="11">
        <f t="shared" si="5"/>
        <v>0.3611111111</v>
      </c>
      <c r="O102" s="7"/>
    </row>
    <row r="103">
      <c r="A103" s="8">
        <v>102.0</v>
      </c>
      <c r="B103" s="9" t="s">
        <v>68</v>
      </c>
      <c r="C103" s="9" t="s">
        <v>125</v>
      </c>
      <c r="D103" s="10">
        <v>1.0</v>
      </c>
      <c r="E103" s="10">
        <v>2.0</v>
      </c>
      <c r="F103" s="10">
        <v>3.0</v>
      </c>
      <c r="G103" s="10">
        <v>3.0</v>
      </c>
      <c r="H103" s="10">
        <v>0.0</v>
      </c>
      <c r="I103" s="10">
        <f t="shared" ref="I103:K103" si="105">IFERROR(D103/E103,"0")</f>
        <v>0.5</v>
      </c>
      <c r="J103" s="10">
        <f t="shared" si="105"/>
        <v>0.6666666667</v>
      </c>
      <c r="K103" s="10">
        <f t="shared" si="105"/>
        <v>1</v>
      </c>
      <c r="L103" s="11">
        <f t="shared" si="3"/>
        <v>0.7222222222</v>
      </c>
      <c r="M103" s="11">
        <f t="shared" si="4"/>
        <v>0</v>
      </c>
      <c r="N103" s="11">
        <f t="shared" si="5"/>
        <v>0.3611111111</v>
      </c>
      <c r="O103" s="7"/>
    </row>
    <row r="104">
      <c r="A104" s="8">
        <v>103.0</v>
      </c>
      <c r="B104" s="9" t="s">
        <v>126</v>
      </c>
      <c r="C104" s="9" t="s">
        <v>127</v>
      </c>
      <c r="D104" s="10">
        <v>1.0</v>
      </c>
      <c r="E104" s="10">
        <v>1.0</v>
      </c>
      <c r="F104" s="10">
        <v>2.0</v>
      </c>
      <c r="G104" s="10">
        <v>3.0</v>
      </c>
      <c r="H104" s="10">
        <v>0.0</v>
      </c>
      <c r="I104" s="10">
        <f t="shared" ref="I104:K104" si="106">IFERROR(D104/E104,"0")</f>
        <v>1</v>
      </c>
      <c r="J104" s="10">
        <f t="shared" si="106"/>
        <v>0.5</v>
      </c>
      <c r="K104" s="10">
        <f t="shared" si="106"/>
        <v>0.6666666667</v>
      </c>
      <c r="L104" s="11">
        <f t="shared" si="3"/>
        <v>0.7222222222</v>
      </c>
      <c r="M104" s="11">
        <f t="shared" si="4"/>
        <v>0</v>
      </c>
      <c r="N104" s="11">
        <f t="shared" si="5"/>
        <v>0.3611111111</v>
      </c>
      <c r="O104" s="7"/>
    </row>
    <row r="105">
      <c r="A105" s="8">
        <v>104.0</v>
      </c>
      <c r="B105" s="9" t="s">
        <v>128</v>
      </c>
      <c r="C105" s="9" t="s">
        <v>125</v>
      </c>
      <c r="D105" s="10">
        <v>1.0</v>
      </c>
      <c r="E105" s="10">
        <v>1.0</v>
      </c>
      <c r="F105" s="10">
        <v>2.0</v>
      </c>
      <c r="G105" s="10">
        <v>3.0</v>
      </c>
      <c r="H105" s="10">
        <v>0.0</v>
      </c>
      <c r="I105" s="10">
        <f t="shared" ref="I105:K105" si="107">IFERROR(D105/E105,"0")</f>
        <v>1</v>
      </c>
      <c r="J105" s="10">
        <f t="shared" si="107"/>
        <v>0.5</v>
      </c>
      <c r="K105" s="10">
        <f t="shared" si="107"/>
        <v>0.6666666667</v>
      </c>
      <c r="L105" s="11">
        <f t="shared" si="3"/>
        <v>0.7222222222</v>
      </c>
      <c r="M105" s="11">
        <f t="shared" si="4"/>
        <v>0</v>
      </c>
      <c r="N105" s="11">
        <f t="shared" si="5"/>
        <v>0.3611111111</v>
      </c>
      <c r="O105" s="7"/>
    </row>
    <row r="106">
      <c r="A106" s="8">
        <v>105.0</v>
      </c>
      <c r="B106" s="9" t="s">
        <v>129</v>
      </c>
      <c r="C106" s="9" t="s">
        <v>127</v>
      </c>
      <c r="D106" s="10">
        <v>1.0</v>
      </c>
      <c r="E106" s="10">
        <v>1.0</v>
      </c>
      <c r="F106" s="10">
        <v>2.0</v>
      </c>
      <c r="G106" s="10">
        <v>3.0</v>
      </c>
      <c r="H106" s="10">
        <v>0.0</v>
      </c>
      <c r="I106" s="10">
        <f t="shared" ref="I106:K106" si="108">IFERROR(D106/E106,"0")</f>
        <v>1</v>
      </c>
      <c r="J106" s="10">
        <f t="shared" si="108"/>
        <v>0.5</v>
      </c>
      <c r="K106" s="10">
        <f t="shared" si="108"/>
        <v>0.6666666667</v>
      </c>
      <c r="L106" s="11">
        <f t="shared" si="3"/>
        <v>0.7222222222</v>
      </c>
      <c r="M106" s="11">
        <f t="shared" si="4"/>
        <v>0</v>
      </c>
      <c r="N106" s="11">
        <f t="shared" si="5"/>
        <v>0.3611111111</v>
      </c>
      <c r="O106" s="7"/>
    </row>
    <row r="107">
      <c r="A107" s="8">
        <v>106.0</v>
      </c>
      <c r="B107" s="9" t="s">
        <v>130</v>
      </c>
      <c r="C107" s="9" t="s">
        <v>84</v>
      </c>
      <c r="D107" s="10">
        <v>1.0</v>
      </c>
      <c r="E107" s="10">
        <v>1.0</v>
      </c>
      <c r="F107" s="10">
        <v>1.0</v>
      </c>
      <c r="G107" s="10">
        <v>6.0</v>
      </c>
      <c r="H107" s="10">
        <v>0.0</v>
      </c>
      <c r="I107" s="10">
        <f t="shared" ref="I107:K107" si="109">IFERROR(D107/E107,"0")</f>
        <v>1</v>
      </c>
      <c r="J107" s="10">
        <f t="shared" si="109"/>
        <v>1</v>
      </c>
      <c r="K107" s="10">
        <f t="shared" si="109"/>
        <v>0.1666666667</v>
      </c>
      <c r="L107" s="11">
        <f t="shared" si="3"/>
        <v>0.7222222222</v>
      </c>
      <c r="M107" s="11">
        <f t="shared" si="4"/>
        <v>0</v>
      </c>
      <c r="N107" s="11">
        <f t="shared" si="5"/>
        <v>0.3611111111</v>
      </c>
      <c r="O107" s="7"/>
    </row>
    <row r="108">
      <c r="A108" s="8">
        <v>107.0</v>
      </c>
      <c r="B108" s="9" t="s">
        <v>131</v>
      </c>
      <c r="C108" s="12" t="s">
        <v>23</v>
      </c>
      <c r="D108" s="10">
        <v>3.0</v>
      </c>
      <c r="E108" s="10">
        <v>3.0</v>
      </c>
      <c r="F108" s="10">
        <v>15.0</v>
      </c>
      <c r="G108" s="10">
        <v>16.0</v>
      </c>
      <c r="H108" s="10">
        <v>0.0</v>
      </c>
      <c r="I108" s="10">
        <f t="shared" ref="I108:K108" si="110">IFERROR(D108/E108,"0")</f>
        <v>1</v>
      </c>
      <c r="J108" s="10">
        <f t="shared" si="110"/>
        <v>0.2</v>
      </c>
      <c r="K108" s="10">
        <f t="shared" si="110"/>
        <v>0.9375</v>
      </c>
      <c r="L108" s="11">
        <f t="shared" si="3"/>
        <v>0.7125</v>
      </c>
      <c r="M108" s="11">
        <f t="shared" si="4"/>
        <v>0</v>
      </c>
      <c r="N108" s="11">
        <f t="shared" si="5"/>
        <v>0.35625</v>
      </c>
      <c r="O108" s="7"/>
    </row>
    <row r="109">
      <c r="A109" s="8">
        <v>108.0</v>
      </c>
      <c r="B109" s="9" t="s">
        <v>132</v>
      </c>
      <c r="C109" s="9" t="s">
        <v>28</v>
      </c>
      <c r="D109" s="10">
        <v>8.0</v>
      </c>
      <c r="E109" s="10">
        <v>10.0</v>
      </c>
      <c r="F109" s="10">
        <v>33.0</v>
      </c>
      <c r="G109" s="10">
        <v>37.0</v>
      </c>
      <c r="H109" s="10">
        <v>5.0</v>
      </c>
      <c r="I109" s="10">
        <f t="shared" ref="I109:K109" si="111">IFERROR(D109/E109,"0")</f>
        <v>0.8</v>
      </c>
      <c r="J109" s="10">
        <f t="shared" si="111"/>
        <v>0.303030303</v>
      </c>
      <c r="K109" s="10">
        <f t="shared" si="111"/>
        <v>0.8918918919</v>
      </c>
      <c r="L109" s="11">
        <f t="shared" si="3"/>
        <v>0.664974065</v>
      </c>
      <c r="M109" s="11">
        <f t="shared" si="4"/>
        <v>0.04672897196</v>
      </c>
      <c r="N109" s="11">
        <f t="shared" si="5"/>
        <v>0.3558515185</v>
      </c>
      <c r="O109" s="7"/>
    </row>
    <row r="110">
      <c r="A110" s="8">
        <v>109.0</v>
      </c>
      <c r="B110" s="9" t="s">
        <v>133</v>
      </c>
      <c r="C110" s="9" t="s">
        <v>28</v>
      </c>
      <c r="D110" s="10">
        <v>4.0</v>
      </c>
      <c r="E110" s="10">
        <v>4.0</v>
      </c>
      <c r="F110" s="10">
        <v>12.0</v>
      </c>
      <c r="G110" s="10">
        <v>15.0</v>
      </c>
      <c r="H110" s="10">
        <v>0.0</v>
      </c>
      <c r="I110" s="10">
        <f t="shared" ref="I110:K110" si="112">IFERROR(D110/E110,"0")</f>
        <v>1</v>
      </c>
      <c r="J110" s="10">
        <f t="shared" si="112"/>
        <v>0.3333333333</v>
      </c>
      <c r="K110" s="10">
        <f t="shared" si="112"/>
        <v>0.8</v>
      </c>
      <c r="L110" s="11">
        <f t="shared" si="3"/>
        <v>0.7111111111</v>
      </c>
      <c r="M110" s="11">
        <f t="shared" si="4"/>
        <v>0</v>
      </c>
      <c r="N110" s="11">
        <f t="shared" si="5"/>
        <v>0.3555555556</v>
      </c>
      <c r="O110" s="7"/>
    </row>
    <row r="111">
      <c r="A111" s="8">
        <v>110.0</v>
      </c>
      <c r="B111" s="9" t="s">
        <v>134</v>
      </c>
      <c r="C111" s="9" t="s">
        <v>15</v>
      </c>
      <c r="D111" s="10">
        <v>1.0</v>
      </c>
      <c r="E111" s="10">
        <v>1.0</v>
      </c>
      <c r="F111" s="10">
        <v>1.0</v>
      </c>
      <c r="G111" s="10">
        <v>8.0</v>
      </c>
      <c r="H111" s="10">
        <v>0.0</v>
      </c>
      <c r="I111" s="10">
        <f t="shared" ref="I111:K111" si="113">IFERROR(D111/E111,"0")</f>
        <v>1</v>
      </c>
      <c r="J111" s="10">
        <f t="shared" si="113"/>
        <v>1</v>
      </c>
      <c r="K111" s="10">
        <f t="shared" si="113"/>
        <v>0.125</v>
      </c>
      <c r="L111" s="11">
        <f t="shared" si="3"/>
        <v>0.7083333333</v>
      </c>
      <c r="M111" s="11">
        <f t="shared" si="4"/>
        <v>0</v>
      </c>
      <c r="N111" s="11">
        <f t="shared" si="5"/>
        <v>0.3541666667</v>
      </c>
      <c r="O111" s="7"/>
    </row>
    <row r="112">
      <c r="A112" s="8">
        <v>111.0</v>
      </c>
      <c r="B112" s="9" t="s">
        <v>134</v>
      </c>
      <c r="C112" s="9" t="s">
        <v>26</v>
      </c>
      <c r="D112" s="10">
        <v>1.0</v>
      </c>
      <c r="E112" s="10">
        <v>1.0</v>
      </c>
      <c r="F112" s="10">
        <v>1.0</v>
      </c>
      <c r="G112" s="10">
        <v>8.0</v>
      </c>
      <c r="H112" s="10">
        <v>0.0</v>
      </c>
      <c r="I112" s="10">
        <f t="shared" ref="I112:K112" si="114">IFERROR(D112/E112,"0")</f>
        <v>1</v>
      </c>
      <c r="J112" s="10">
        <f t="shared" si="114"/>
        <v>1</v>
      </c>
      <c r="K112" s="10">
        <f t="shared" si="114"/>
        <v>0.125</v>
      </c>
      <c r="L112" s="11">
        <f t="shared" si="3"/>
        <v>0.7083333333</v>
      </c>
      <c r="M112" s="11">
        <f t="shared" si="4"/>
        <v>0</v>
      </c>
      <c r="N112" s="11">
        <f t="shared" si="5"/>
        <v>0.3541666667</v>
      </c>
      <c r="O112" s="7"/>
    </row>
    <row r="113">
      <c r="A113" s="8">
        <v>112.0</v>
      </c>
      <c r="B113" s="9" t="s">
        <v>58</v>
      </c>
      <c r="C113" s="9" t="s">
        <v>32</v>
      </c>
      <c r="D113" s="10">
        <v>2.0</v>
      </c>
      <c r="E113" s="10">
        <v>2.0</v>
      </c>
      <c r="F113" s="10">
        <v>5.0</v>
      </c>
      <c r="G113" s="10">
        <v>7.0</v>
      </c>
      <c r="H113" s="10">
        <v>0.0</v>
      </c>
      <c r="I113" s="10">
        <f t="shared" ref="I113:K113" si="115">IFERROR(D113/E113,"0")</f>
        <v>1</v>
      </c>
      <c r="J113" s="10">
        <f t="shared" si="115"/>
        <v>0.4</v>
      </c>
      <c r="K113" s="10">
        <f t="shared" si="115"/>
        <v>0.7142857143</v>
      </c>
      <c r="L113" s="11">
        <f t="shared" si="3"/>
        <v>0.7047619048</v>
      </c>
      <c r="M113" s="11">
        <f t="shared" si="4"/>
        <v>0</v>
      </c>
      <c r="N113" s="11">
        <f t="shared" si="5"/>
        <v>0.3523809524</v>
      </c>
      <c r="O113" s="7"/>
    </row>
    <row r="114">
      <c r="A114" s="8">
        <v>113.0</v>
      </c>
      <c r="B114" s="9" t="s">
        <v>135</v>
      </c>
      <c r="C114" s="12" t="s">
        <v>23</v>
      </c>
      <c r="D114" s="10">
        <v>1.0</v>
      </c>
      <c r="E114" s="10">
        <v>1.0</v>
      </c>
      <c r="F114" s="10">
        <v>12.0</v>
      </c>
      <c r="G114" s="10">
        <v>12.0</v>
      </c>
      <c r="H114" s="10">
        <v>1.0</v>
      </c>
      <c r="I114" s="10">
        <f t="shared" ref="I114:K114" si="116">IFERROR(D114/E114,"0")</f>
        <v>1</v>
      </c>
      <c r="J114" s="10">
        <f t="shared" si="116"/>
        <v>0.08333333333</v>
      </c>
      <c r="K114" s="10">
        <f t="shared" si="116"/>
        <v>1</v>
      </c>
      <c r="L114" s="11">
        <f t="shared" si="3"/>
        <v>0.6944444444</v>
      </c>
      <c r="M114" s="11">
        <f t="shared" si="4"/>
        <v>0.009345794393</v>
      </c>
      <c r="N114" s="11">
        <f t="shared" si="5"/>
        <v>0.3518951194</v>
      </c>
      <c r="O114" s="7"/>
    </row>
    <row r="115">
      <c r="A115" s="8">
        <v>114.0</v>
      </c>
      <c r="B115" s="9" t="s">
        <v>135</v>
      </c>
      <c r="C115" s="9" t="s">
        <v>26</v>
      </c>
      <c r="D115" s="10">
        <v>1.0</v>
      </c>
      <c r="E115" s="10">
        <v>1.0</v>
      </c>
      <c r="F115" s="10">
        <v>12.0</v>
      </c>
      <c r="G115" s="10">
        <v>12.0</v>
      </c>
      <c r="H115" s="10">
        <v>1.0</v>
      </c>
      <c r="I115" s="10">
        <f t="shared" ref="I115:K115" si="117">IFERROR(D115/E115,"0")</f>
        <v>1</v>
      </c>
      <c r="J115" s="10">
        <f t="shared" si="117"/>
        <v>0.08333333333</v>
      </c>
      <c r="K115" s="10">
        <f t="shared" si="117"/>
        <v>1</v>
      </c>
      <c r="L115" s="11">
        <f t="shared" si="3"/>
        <v>0.6944444444</v>
      </c>
      <c r="M115" s="11">
        <f t="shared" si="4"/>
        <v>0.009345794393</v>
      </c>
      <c r="N115" s="11">
        <f t="shared" si="5"/>
        <v>0.3518951194</v>
      </c>
      <c r="O115" s="7"/>
    </row>
    <row r="116">
      <c r="A116" s="8">
        <v>115.0</v>
      </c>
      <c r="B116" s="9" t="s">
        <v>116</v>
      </c>
      <c r="C116" s="9" t="s">
        <v>97</v>
      </c>
      <c r="D116" s="10">
        <v>1.0</v>
      </c>
      <c r="E116" s="10">
        <v>1.0</v>
      </c>
      <c r="F116" s="10">
        <v>3.0</v>
      </c>
      <c r="G116" s="10">
        <v>4.0</v>
      </c>
      <c r="H116" s="10">
        <v>1.0</v>
      </c>
      <c r="I116" s="10">
        <f t="shared" ref="I116:K116" si="118">IFERROR(D116/E116,"0")</f>
        <v>1</v>
      </c>
      <c r="J116" s="10">
        <f t="shared" si="118"/>
        <v>0.3333333333</v>
      </c>
      <c r="K116" s="10">
        <f t="shared" si="118"/>
        <v>0.75</v>
      </c>
      <c r="L116" s="11">
        <f t="shared" si="3"/>
        <v>0.6944444444</v>
      </c>
      <c r="M116" s="11">
        <f t="shared" si="4"/>
        <v>0.009345794393</v>
      </c>
      <c r="N116" s="11">
        <f t="shared" si="5"/>
        <v>0.3518951194</v>
      </c>
      <c r="O116" s="7"/>
    </row>
    <row r="117">
      <c r="A117" s="8">
        <v>116.0</v>
      </c>
      <c r="B117" s="9" t="s">
        <v>136</v>
      </c>
      <c r="C117" s="9" t="s">
        <v>28</v>
      </c>
      <c r="D117" s="10">
        <v>2.0</v>
      </c>
      <c r="E117" s="10">
        <v>2.0</v>
      </c>
      <c r="F117" s="10">
        <v>10.0</v>
      </c>
      <c r="G117" s="10">
        <v>11.0</v>
      </c>
      <c r="H117" s="10">
        <v>0.0</v>
      </c>
      <c r="I117" s="10">
        <f t="shared" ref="I117:K117" si="119">IFERROR(D117/E117,"0")</f>
        <v>1</v>
      </c>
      <c r="J117" s="10">
        <f t="shared" si="119"/>
        <v>0.2</v>
      </c>
      <c r="K117" s="10">
        <f t="shared" si="119"/>
        <v>0.9090909091</v>
      </c>
      <c r="L117" s="11">
        <f t="shared" si="3"/>
        <v>0.703030303</v>
      </c>
      <c r="M117" s="11">
        <f t="shared" si="4"/>
        <v>0</v>
      </c>
      <c r="N117" s="11">
        <f t="shared" si="5"/>
        <v>0.3515151515</v>
      </c>
      <c r="O117" s="7"/>
    </row>
    <row r="118">
      <c r="A118" s="8">
        <v>117.0</v>
      </c>
      <c r="B118" s="9" t="s">
        <v>137</v>
      </c>
      <c r="C118" s="9" t="s">
        <v>138</v>
      </c>
      <c r="D118" s="10">
        <v>15.0</v>
      </c>
      <c r="E118" s="10">
        <v>15.0</v>
      </c>
      <c r="F118" s="10">
        <v>37.0</v>
      </c>
      <c r="G118" s="10">
        <v>55.0</v>
      </c>
      <c r="H118" s="10">
        <v>1.0</v>
      </c>
      <c r="I118" s="10">
        <f t="shared" ref="I118:K118" si="120">IFERROR(D118/E118,"0")</f>
        <v>1</v>
      </c>
      <c r="J118" s="10">
        <f t="shared" si="120"/>
        <v>0.4054054054</v>
      </c>
      <c r="K118" s="10">
        <f t="shared" si="120"/>
        <v>0.6727272727</v>
      </c>
      <c r="L118" s="11">
        <f t="shared" si="3"/>
        <v>0.6927108927</v>
      </c>
      <c r="M118" s="11">
        <f t="shared" si="4"/>
        <v>0.009345794393</v>
      </c>
      <c r="N118" s="11">
        <f t="shared" si="5"/>
        <v>0.3510283436</v>
      </c>
      <c r="O118" s="7"/>
    </row>
    <row r="119">
      <c r="A119" s="8">
        <v>118.0</v>
      </c>
      <c r="B119" s="9" t="s">
        <v>22</v>
      </c>
      <c r="C119" s="9" t="s">
        <v>56</v>
      </c>
      <c r="D119" s="10">
        <v>17.0</v>
      </c>
      <c r="E119" s="10">
        <v>20.0</v>
      </c>
      <c r="F119" s="10">
        <v>67.0</v>
      </c>
      <c r="G119" s="10">
        <v>92.0</v>
      </c>
      <c r="H119" s="10">
        <v>8.0</v>
      </c>
      <c r="I119" s="10">
        <f t="shared" ref="I119:K119" si="121">IFERROR(D119/E119,"0")</f>
        <v>0.85</v>
      </c>
      <c r="J119" s="10">
        <f t="shared" si="121"/>
        <v>0.2985074627</v>
      </c>
      <c r="K119" s="10">
        <f t="shared" si="121"/>
        <v>0.7282608696</v>
      </c>
      <c r="L119" s="11">
        <f t="shared" si="3"/>
        <v>0.6255894441</v>
      </c>
      <c r="M119" s="11">
        <f t="shared" si="4"/>
        <v>0.07476635514</v>
      </c>
      <c r="N119" s="11">
        <f t="shared" si="5"/>
        <v>0.3501778996</v>
      </c>
      <c r="O119" s="7"/>
    </row>
    <row r="120">
      <c r="A120" s="8">
        <v>119.0</v>
      </c>
      <c r="B120" s="9" t="s">
        <v>139</v>
      </c>
      <c r="C120" s="9" t="s">
        <v>26</v>
      </c>
      <c r="D120" s="10">
        <v>2.0</v>
      </c>
      <c r="E120" s="10">
        <v>2.0</v>
      </c>
      <c r="F120" s="10">
        <v>16.0</v>
      </c>
      <c r="G120" s="10">
        <v>18.0</v>
      </c>
      <c r="H120" s="10">
        <v>3.0</v>
      </c>
      <c r="I120" s="10">
        <f t="shared" ref="I120:K120" si="122">IFERROR(D120/E120,"0")</f>
        <v>1</v>
      </c>
      <c r="J120" s="10">
        <f t="shared" si="122"/>
        <v>0.125</v>
      </c>
      <c r="K120" s="10">
        <f t="shared" si="122"/>
        <v>0.8888888889</v>
      </c>
      <c r="L120" s="11">
        <f t="shared" si="3"/>
        <v>0.6712962963</v>
      </c>
      <c r="M120" s="11">
        <f t="shared" si="4"/>
        <v>0.02803738318</v>
      </c>
      <c r="N120" s="11">
        <f t="shared" si="5"/>
        <v>0.3496668397</v>
      </c>
      <c r="O120" s="7"/>
    </row>
    <row r="121">
      <c r="A121" s="8">
        <v>120.0</v>
      </c>
      <c r="B121" s="9" t="s">
        <v>59</v>
      </c>
      <c r="C121" s="9" t="s">
        <v>32</v>
      </c>
      <c r="D121" s="10">
        <v>2.0</v>
      </c>
      <c r="E121" s="10">
        <v>5.0</v>
      </c>
      <c r="F121" s="10">
        <v>6.0</v>
      </c>
      <c r="G121" s="10">
        <v>7.0</v>
      </c>
      <c r="H121" s="10">
        <v>0.0</v>
      </c>
      <c r="I121" s="10">
        <f t="shared" ref="I121:K121" si="123">IFERROR(D121/E121,"0")</f>
        <v>0.4</v>
      </c>
      <c r="J121" s="10">
        <f t="shared" si="123"/>
        <v>0.8333333333</v>
      </c>
      <c r="K121" s="10">
        <f t="shared" si="123"/>
        <v>0.8571428571</v>
      </c>
      <c r="L121" s="11">
        <f t="shared" si="3"/>
        <v>0.6968253968</v>
      </c>
      <c r="M121" s="11">
        <f t="shared" si="4"/>
        <v>0</v>
      </c>
      <c r="N121" s="11">
        <f t="shared" si="5"/>
        <v>0.3484126984</v>
      </c>
      <c r="O121" s="7"/>
    </row>
    <row r="122">
      <c r="A122" s="8">
        <v>121.0</v>
      </c>
      <c r="B122" s="9" t="s">
        <v>131</v>
      </c>
      <c r="C122" s="9" t="s">
        <v>28</v>
      </c>
      <c r="D122" s="10">
        <v>5.0</v>
      </c>
      <c r="E122" s="10">
        <v>6.0</v>
      </c>
      <c r="F122" s="10">
        <v>10.0</v>
      </c>
      <c r="G122" s="10">
        <v>16.0</v>
      </c>
      <c r="H122" s="10">
        <v>1.0</v>
      </c>
      <c r="I122" s="10">
        <f t="shared" ref="I122:K122" si="124">IFERROR(D122/E122,"0")</f>
        <v>0.8333333333</v>
      </c>
      <c r="J122" s="10">
        <f t="shared" si="124"/>
        <v>0.6</v>
      </c>
      <c r="K122" s="10">
        <f t="shared" si="124"/>
        <v>0.625</v>
      </c>
      <c r="L122" s="11">
        <f t="shared" si="3"/>
        <v>0.6861111111</v>
      </c>
      <c r="M122" s="11">
        <f t="shared" si="4"/>
        <v>0.009345794393</v>
      </c>
      <c r="N122" s="11">
        <f t="shared" si="5"/>
        <v>0.3477284528</v>
      </c>
      <c r="O122" s="7"/>
    </row>
    <row r="123">
      <c r="A123" s="8">
        <v>122.0</v>
      </c>
      <c r="B123" s="9" t="s">
        <v>140</v>
      </c>
      <c r="C123" s="9" t="s">
        <v>89</v>
      </c>
      <c r="D123" s="10">
        <v>1.0</v>
      </c>
      <c r="E123" s="10">
        <v>1.0</v>
      </c>
      <c r="F123" s="10">
        <v>3.0</v>
      </c>
      <c r="G123" s="10">
        <v>4.0</v>
      </c>
      <c r="H123" s="10">
        <v>0.0</v>
      </c>
      <c r="I123" s="10">
        <f t="shared" ref="I123:K123" si="125">IFERROR(D123/E123,"0")</f>
        <v>1</v>
      </c>
      <c r="J123" s="10">
        <f t="shared" si="125"/>
        <v>0.3333333333</v>
      </c>
      <c r="K123" s="10">
        <f t="shared" si="125"/>
        <v>0.75</v>
      </c>
      <c r="L123" s="11">
        <f t="shared" si="3"/>
        <v>0.6944444444</v>
      </c>
      <c r="M123" s="11">
        <f t="shared" si="4"/>
        <v>0</v>
      </c>
      <c r="N123" s="11">
        <f t="shared" si="5"/>
        <v>0.3472222222</v>
      </c>
      <c r="O123" s="7"/>
    </row>
    <row r="124">
      <c r="A124" s="8">
        <v>123.0</v>
      </c>
      <c r="B124" s="9" t="s">
        <v>141</v>
      </c>
      <c r="C124" s="12" t="s">
        <v>23</v>
      </c>
      <c r="D124" s="10">
        <v>1.0</v>
      </c>
      <c r="E124" s="10">
        <v>1.0</v>
      </c>
      <c r="F124" s="10">
        <v>3.0</v>
      </c>
      <c r="G124" s="10">
        <v>4.0</v>
      </c>
      <c r="H124" s="10">
        <v>0.0</v>
      </c>
      <c r="I124" s="10">
        <f t="shared" ref="I124:K124" si="126">IFERROR(D124/E124,"0")</f>
        <v>1</v>
      </c>
      <c r="J124" s="10">
        <f t="shared" si="126"/>
        <v>0.3333333333</v>
      </c>
      <c r="K124" s="10">
        <f t="shared" si="126"/>
        <v>0.75</v>
      </c>
      <c r="L124" s="11">
        <f t="shared" si="3"/>
        <v>0.6944444444</v>
      </c>
      <c r="M124" s="11">
        <f t="shared" si="4"/>
        <v>0</v>
      </c>
      <c r="N124" s="11">
        <f t="shared" si="5"/>
        <v>0.3472222222</v>
      </c>
      <c r="O124" s="7"/>
    </row>
    <row r="125">
      <c r="A125" s="8">
        <v>124.0</v>
      </c>
      <c r="B125" s="9" t="s">
        <v>141</v>
      </c>
      <c r="C125" s="9" t="s">
        <v>56</v>
      </c>
      <c r="D125" s="10">
        <v>1.0</v>
      </c>
      <c r="E125" s="10">
        <v>1.0</v>
      </c>
      <c r="F125" s="10">
        <v>3.0</v>
      </c>
      <c r="G125" s="10">
        <v>4.0</v>
      </c>
      <c r="H125" s="10">
        <v>0.0</v>
      </c>
      <c r="I125" s="10">
        <f t="shared" ref="I125:K125" si="127">IFERROR(D125/E125,"0")</f>
        <v>1</v>
      </c>
      <c r="J125" s="10">
        <f t="shared" si="127"/>
        <v>0.3333333333</v>
      </c>
      <c r="K125" s="10">
        <f t="shared" si="127"/>
        <v>0.75</v>
      </c>
      <c r="L125" s="11">
        <f t="shared" si="3"/>
        <v>0.6944444444</v>
      </c>
      <c r="M125" s="11">
        <f t="shared" si="4"/>
        <v>0</v>
      </c>
      <c r="N125" s="11">
        <f t="shared" si="5"/>
        <v>0.3472222222</v>
      </c>
      <c r="O125" s="7"/>
    </row>
    <row r="126">
      <c r="A126" s="8">
        <v>125.0</v>
      </c>
      <c r="B126" s="9" t="s">
        <v>90</v>
      </c>
      <c r="C126" s="9" t="s">
        <v>66</v>
      </c>
      <c r="D126" s="10">
        <v>1.0</v>
      </c>
      <c r="E126" s="10">
        <v>1.0</v>
      </c>
      <c r="F126" s="10">
        <v>3.0</v>
      </c>
      <c r="G126" s="10">
        <v>4.0</v>
      </c>
      <c r="H126" s="10">
        <v>0.0</v>
      </c>
      <c r="I126" s="10">
        <f t="shared" ref="I126:K126" si="128">IFERROR(D126/E126,"0")</f>
        <v>1</v>
      </c>
      <c r="J126" s="10">
        <f t="shared" si="128"/>
        <v>0.3333333333</v>
      </c>
      <c r="K126" s="10">
        <f t="shared" si="128"/>
        <v>0.75</v>
      </c>
      <c r="L126" s="11">
        <f t="shared" si="3"/>
        <v>0.6944444444</v>
      </c>
      <c r="M126" s="11">
        <f t="shared" si="4"/>
        <v>0</v>
      </c>
      <c r="N126" s="11">
        <f t="shared" si="5"/>
        <v>0.3472222222</v>
      </c>
      <c r="O126" s="7"/>
    </row>
    <row r="127">
      <c r="A127" s="8">
        <v>126.0</v>
      </c>
      <c r="B127" s="9" t="s">
        <v>142</v>
      </c>
      <c r="C127" s="9" t="s">
        <v>84</v>
      </c>
      <c r="D127" s="10">
        <v>1.0</v>
      </c>
      <c r="E127" s="10">
        <v>1.0</v>
      </c>
      <c r="F127" s="10">
        <v>3.0</v>
      </c>
      <c r="G127" s="10">
        <v>4.0</v>
      </c>
      <c r="H127" s="10">
        <v>0.0</v>
      </c>
      <c r="I127" s="10">
        <f t="shared" ref="I127:K127" si="129">IFERROR(D127/E127,"0")</f>
        <v>1</v>
      </c>
      <c r="J127" s="10">
        <f t="shared" si="129"/>
        <v>0.3333333333</v>
      </c>
      <c r="K127" s="10">
        <f t="shared" si="129"/>
        <v>0.75</v>
      </c>
      <c r="L127" s="11">
        <f t="shared" si="3"/>
        <v>0.6944444444</v>
      </c>
      <c r="M127" s="11">
        <f t="shared" si="4"/>
        <v>0</v>
      </c>
      <c r="N127" s="11">
        <f t="shared" si="5"/>
        <v>0.3472222222</v>
      </c>
      <c r="O127" s="7"/>
    </row>
    <row r="128">
      <c r="A128" s="8">
        <v>127.0</v>
      </c>
      <c r="B128" s="9" t="s">
        <v>143</v>
      </c>
      <c r="C128" s="9" t="s">
        <v>56</v>
      </c>
      <c r="D128" s="10">
        <v>24.0</v>
      </c>
      <c r="E128" s="10">
        <v>27.0</v>
      </c>
      <c r="F128" s="10">
        <v>125.0</v>
      </c>
      <c r="G128" s="10">
        <v>205.0</v>
      </c>
      <c r="H128" s="10">
        <v>13.0</v>
      </c>
      <c r="I128" s="10">
        <f t="shared" ref="I128:K128" si="130">IFERROR(D128/E128,"0")</f>
        <v>0.8888888889</v>
      </c>
      <c r="J128" s="10">
        <f t="shared" si="130"/>
        <v>0.216</v>
      </c>
      <c r="K128" s="10">
        <f t="shared" si="130"/>
        <v>0.6097560976</v>
      </c>
      <c r="L128" s="11">
        <f t="shared" si="3"/>
        <v>0.5715483288</v>
      </c>
      <c r="M128" s="11">
        <f t="shared" si="4"/>
        <v>0.1214953271</v>
      </c>
      <c r="N128" s="11">
        <f t="shared" si="5"/>
        <v>0.346521828</v>
      </c>
      <c r="O128" s="7"/>
    </row>
    <row r="129">
      <c r="A129" s="8">
        <v>128.0</v>
      </c>
      <c r="B129" s="9" t="s">
        <v>78</v>
      </c>
      <c r="C129" s="9" t="s">
        <v>32</v>
      </c>
      <c r="D129" s="10">
        <v>1.0</v>
      </c>
      <c r="E129" s="10">
        <v>1.0</v>
      </c>
      <c r="F129" s="10">
        <v>4.0</v>
      </c>
      <c r="G129" s="10">
        <v>5.0</v>
      </c>
      <c r="H129" s="10">
        <v>1.0</v>
      </c>
      <c r="I129" s="10">
        <f t="shared" ref="I129:K129" si="131">IFERROR(D129/E129,"0")</f>
        <v>1</v>
      </c>
      <c r="J129" s="10">
        <f t="shared" si="131"/>
        <v>0.25</v>
      </c>
      <c r="K129" s="10">
        <f t="shared" si="131"/>
        <v>0.8</v>
      </c>
      <c r="L129" s="11">
        <f t="shared" si="3"/>
        <v>0.6833333333</v>
      </c>
      <c r="M129" s="11">
        <f t="shared" si="4"/>
        <v>0.009345794393</v>
      </c>
      <c r="N129" s="11">
        <f t="shared" si="5"/>
        <v>0.3463395639</v>
      </c>
      <c r="O129" s="7"/>
    </row>
    <row r="130">
      <c r="A130" s="8">
        <v>129.0</v>
      </c>
      <c r="B130" s="9" t="s">
        <v>144</v>
      </c>
      <c r="C130" s="9" t="s">
        <v>69</v>
      </c>
      <c r="D130" s="10">
        <v>2.0</v>
      </c>
      <c r="E130" s="10">
        <v>2.0</v>
      </c>
      <c r="F130" s="10">
        <v>4.0</v>
      </c>
      <c r="G130" s="10">
        <v>7.0</v>
      </c>
      <c r="H130" s="10">
        <v>0.0</v>
      </c>
      <c r="I130" s="10">
        <f t="shared" ref="I130:K130" si="132">IFERROR(D130/E130,"0")</f>
        <v>1</v>
      </c>
      <c r="J130" s="10">
        <f t="shared" si="132"/>
        <v>0.5</v>
      </c>
      <c r="K130" s="10">
        <f t="shared" si="132"/>
        <v>0.5714285714</v>
      </c>
      <c r="L130" s="11">
        <f t="shared" si="3"/>
        <v>0.6904761905</v>
      </c>
      <c r="M130" s="11">
        <f t="shared" si="4"/>
        <v>0</v>
      </c>
      <c r="N130" s="11">
        <f t="shared" si="5"/>
        <v>0.3452380952</v>
      </c>
      <c r="O130" s="7"/>
    </row>
    <row r="131">
      <c r="A131" s="8">
        <v>130.0</v>
      </c>
      <c r="B131" s="9" t="s">
        <v>145</v>
      </c>
      <c r="C131" s="9" t="s">
        <v>28</v>
      </c>
      <c r="D131" s="10">
        <v>11.0</v>
      </c>
      <c r="E131" s="10">
        <v>13.0</v>
      </c>
      <c r="F131" s="10">
        <v>51.0</v>
      </c>
      <c r="G131" s="10">
        <v>67.0</v>
      </c>
      <c r="H131" s="10">
        <v>7.0</v>
      </c>
      <c r="I131" s="10">
        <f t="shared" ref="I131:K131" si="133">IFERROR(D131/E131,"0")</f>
        <v>0.8461538462</v>
      </c>
      <c r="J131" s="10">
        <f t="shared" si="133"/>
        <v>0.2549019608</v>
      </c>
      <c r="K131" s="10">
        <f t="shared" si="133"/>
        <v>0.7611940299</v>
      </c>
      <c r="L131" s="11">
        <f t="shared" si="3"/>
        <v>0.6207499456</v>
      </c>
      <c r="M131" s="11">
        <f t="shared" si="4"/>
        <v>0.06542056075</v>
      </c>
      <c r="N131" s="11">
        <f t="shared" si="5"/>
        <v>0.3430852532</v>
      </c>
      <c r="O131" s="7"/>
    </row>
    <row r="132">
      <c r="A132" s="8">
        <v>131.0</v>
      </c>
      <c r="B132" s="9" t="s">
        <v>131</v>
      </c>
      <c r="C132" s="9" t="s">
        <v>89</v>
      </c>
      <c r="D132" s="10">
        <v>5.0</v>
      </c>
      <c r="E132" s="10">
        <v>6.0</v>
      </c>
      <c r="F132" s="10">
        <v>10.0</v>
      </c>
      <c r="G132" s="10">
        <v>16.0</v>
      </c>
      <c r="H132" s="10">
        <v>0.0</v>
      </c>
      <c r="I132" s="10">
        <f t="shared" ref="I132:K132" si="134">IFERROR(D132/E132,"0")</f>
        <v>0.8333333333</v>
      </c>
      <c r="J132" s="10">
        <f t="shared" si="134"/>
        <v>0.6</v>
      </c>
      <c r="K132" s="10">
        <f t="shared" si="134"/>
        <v>0.625</v>
      </c>
      <c r="L132" s="11">
        <f t="shared" si="3"/>
        <v>0.6861111111</v>
      </c>
      <c r="M132" s="11">
        <f t="shared" si="4"/>
        <v>0</v>
      </c>
      <c r="N132" s="11">
        <f t="shared" si="5"/>
        <v>0.3430555556</v>
      </c>
      <c r="O132" s="7"/>
    </row>
    <row r="133">
      <c r="A133" s="8">
        <v>132.0</v>
      </c>
      <c r="B133" s="9" t="s">
        <v>146</v>
      </c>
      <c r="C133" s="9" t="s">
        <v>138</v>
      </c>
      <c r="D133" s="10">
        <v>14.0</v>
      </c>
      <c r="E133" s="10">
        <v>16.0</v>
      </c>
      <c r="F133" s="10">
        <v>40.0</v>
      </c>
      <c r="G133" s="10">
        <v>53.0</v>
      </c>
      <c r="H133" s="10">
        <v>1.0</v>
      </c>
      <c r="I133" s="10">
        <f t="shared" ref="I133:K133" si="135">IFERROR(D133/E133,"0")</f>
        <v>0.875</v>
      </c>
      <c r="J133" s="10">
        <f t="shared" si="135"/>
        <v>0.4</v>
      </c>
      <c r="K133" s="10">
        <f t="shared" si="135"/>
        <v>0.7547169811</v>
      </c>
      <c r="L133" s="11">
        <f t="shared" si="3"/>
        <v>0.676572327</v>
      </c>
      <c r="M133" s="11">
        <f t="shared" si="4"/>
        <v>0.009345794393</v>
      </c>
      <c r="N133" s="11">
        <f t="shared" si="5"/>
        <v>0.3429590607</v>
      </c>
      <c r="O133" s="7"/>
    </row>
    <row r="134">
      <c r="A134" s="8">
        <v>133.0</v>
      </c>
      <c r="B134" s="9" t="s">
        <v>61</v>
      </c>
      <c r="C134" s="9" t="s">
        <v>69</v>
      </c>
      <c r="D134" s="10">
        <v>3.0</v>
      </c>
      <c r="E134" s="10">
        <v>3.0</v>
      </c>
      <c r="F134" s="10">
        <v>5.0</v>
      </c>
      <c r="G134" s="10">
        <v>11.0</v>
      </c>
      <c r="H134" s="10">
        <v>0.0</v>
      </c>
      <c r="I134" s="10">
        <f t="shared" ref="I134:K134" si="136">IFERROR(D134/E134,"0")</f>
        <v>1</v>
      </c>
      <c r="J134" s="10">
        <f t="shared" si="136"/>
        <v>0.6</v>
      </c>
      <c r="K134" s="10">
        <f t="shared" si="136"/>
        <v>0.4545454545</v>
      </c>
      <c r="L134" s="11">
        <f t="shared" si="3"/>
        <v>0.6848484848</v>
      </c>
      <c r="M134" s="11">
        <f t="shared" si="4"/>
        <v>0</v>
      </c>
      <c r="N134" s="11">
        <f t="shared" si="5"/>
        <v>0.3424242424</v>
      </c>
      <c r="O134" s="7"/>
    </row>
    <row r="135">
      <c r="A135" s="8">
        <v>134.0</v>
      </c>
      <c r="B135" s="9" t="s">
        <v>147</v>
      </c>
      <c r="C135" s="9" t="s">
        <v>89</v>
      </c>
      <c r="D135" s="10">
        <v>1.0</v>
      </c>
      <c r="E135" s="10">
        <v>1.0</v>
      </c>
      <c r="F135" s="10">
        <v>4.0</v>
      </c>
      <c r="G135" s="10">
        <v>5.0</v>
      </c>
      <c r="H135" s="10">
        <v>0.0</v>
      </c>
      <c r="I135" s="10">
        <f t="shared" ref="I135:K135" si="137">IFERROR(D135/E135,"0")</f>
        <v>1</v>
      </c>
      <c r="J135" s="10">
        <f t="shared" si="137"/>
        <v>0.25</v>
      </c>
      <c r="K135" s="10">
        <f t="shared" si="137"/>
        <v>0.8</v>
      </c>
      <c r="L135" s="11">
        <f t="shared" si="3"/>
        <v>0.6833333333</v>
      </c>
      <c r="M135" s="11">
        <f t="shared" si="4"/>
        <v>0</v>
      </c>
      <c r="N135" s="11">
        <f t="shared" si="5"/>
        <v>0.3416666667</v>
      </c>
      <c r="O135" s="7"/>
    </row>
    <row r="136">
      <c r="A136" s="8">
        <v>135.0</v>
      </c>
      <c r="B136" s="9" t="s">
        <v>139</v>
      </c>
      <c r="C136" s="9" t="s">
        <v>32</v>
      </c>
      <c r="D136" s="10">
        <v>3.0</v>
      </c>
      <c r="E136" s="10">
        <v>3.0</v>
      </c>
      <c r="F136" s="10">
        <v>14.0</v>
      </c>
      <c r="G136" s="10">
        <v>18.0</v>
      </c>
      <c r="H136" s="10">
        <v>2.0</v>
      </c>
      <c r="I136" s="10">
        <f t="shared" ref="I136:K136" si="138">IFERROR(D136/E136,"0")</f>
        <v>1</v>
      </c>
      <c r="J136" s="10">
        <f t="shared" si="138"/>
        <v>0.2142857143</v>
      </c>
      <c r="K136" s="10">
        <f t="shared" si="138"/>
        <v>0.7777777778</v>
      </c>
      <c r="L136" s="11">
        <f t="shared" si="3"/>
        <v>0.664021164</v>
      </c>
      <c r="M136" s="11">
        <f t="shared" si="4"/>
        <v>0.01869158879</v>
      </c>
      <c r="N136" s="11">
        <f t="shared" si="5"/>
        <v>0.3413563764</v>
      </c>
      <c r="O136" s="7"/>
    </row>
    <row r="137">
      <c r="A137" s="8">
        <v>136.0</v>
      </c>
      <c r="B137" s="9" t="s">
        <v>80</v>
      </c>
      <c r="C137" s="9" t="s">
        <v>148</v>
      </c>
      <c r="D137" s="10">
        <v>1.0</v>
      </c>
      <c r="E137" s="10">
        <v>1.0</v>
      </c>
      <c r="F137" s="10">
        <v>5.0</v>
      </c>
      <c r="G137" s="10">
        <v>6.0</v>
      </c>
      <c r="H137" s="10">
        <v>0.0</v>
      </c>
      <c r="I137" s="10">
        <f t="shared" ref="I137:K137" si="139">IFERROR(D137/E137,"0")</f>
        <v>1</v>
      </c>
      <c r="J137" s="10">
        <f t="shared" si="139"/>
        <v>0.2</v>
      </c>
      <c r="K137" s="10">
        <f t="shared" si="139"/>
        <v>0.8333333333</v>
      </c>
      <c r="L137" s="11">
        <f t="shared" si="3"/>
        <v>0.6777777778</v>
      </c>
      <c r="M137" s="11">
        <f t="shared" si="4"/>
        <v>0</v>
      </c>
      <c r="N137" s="11">
        <f t="shared" si="5"/>
        <v>0.3388888889</v>
      </c>
      <c r="O137" s="7"/>
    </row>
    <row r="138">
      <c r="A138" s="8">
        <v>137.0</v>
      </c>
      <c r="B138" s="9" t="s">
        <v>144</v>
      </c>
      <c r="C138" s="9" t="s">
        <v>15</v>
      </c>
      <c r="D138" s="10">
        <v>3.0</v>
      </c>
      <c r="E138" s="10">
        <v>4.0</v>
      </c>
      <c r="F138" s="10">
        <v>16.0</v>
      </c>
      <c r="G138" s="10">
        <v>16.0</v>
      </c>
      <c r="H138" s="10">
        <v>1.0</v>
      </c>
      <c r="I138" s="10">
        <f t="shared" ref="I138:K138" si="140">IFERROR(D138/E138,"0")</f>
        <v>0.75</v>
      </c>
      <c r="J138" s="10">
        <f t="shared" si="140"/>
        <v>0.25</v>
      </c>
      <c r="K138" s="10">
        <f t="shared" si="140"/>
        <v>1</v>
      </c>
      <c r="L138" s="11">
        <f t="shared" si="3"/>
        <v>0.6666666667</v>
      </c>
      <c r="M138" s="11">
        <f t="shared" si="4"/>
        <v>0.009345794393</v>
      </c>
      <c r="N138" s="11">
        <f t="shared" si="5"/>
        <v>0.3380062305</v>
      </c>
      <c r="O138" s="7"/>
    </row>
    <row r="139">
      <c r="A139" s="8">
        <v>138.0</v>
      </c>
      <c r="B139" s="9" t="s">
        <v>68</v>
      </c>
      <c r="C139" s="9" t="s">
        <v>149</v>
      </c>
      <c r="D139" s="10">
        <v>1.0</v>
      </c>
      <c r="E139" s="10">
        <v>1.0</v>
      </c>
      <c r="F139" s="10">
        <v>2.0</v>
      </c>
      <c r="G139" s="10">
        <v>4.0</v>
      </c>
      <c r="H139" s="10">
        <v>1.0</v>
      </c>
      <c r="I139" s="10">
        <f t="shared" ref="I139:K139" si="141">IFERROR(D139/E139,"0")</f>
        <v>1</v>
      </c>
      <c r="J139" s="10">
        <f t="shared" si="141"/>
        <v>0.5</v>
      </c>
      <c r="K139" s="10">
        <f t="shared" si="141"/>
        <v>0.5</v>
      </c>
      <c r="L139" s="11">
        <f t="shared" si="3"/>
        <v>0.6666666667</v>
      </c>
      <c r="M139" s="11">
        <f t="shared" si="4"/>
        <v>0.009345794393</v>
      </c>
      <c r="N139" s="11">
        <f t="shared" si="5"/>
        <v>0.3380062305</v>
      </c>
      <c r="O139" s="7"/>
    </row>
    <row r="140">
      <c r="A140" s="8">
        <v>139.0</v>
      </c>
      <c r="B140" s="9" t="s">
        <v>128</v>
      </c>
      <c r="C140" s="9" t="s">
        <v>106</v>
      </c>
      <c r="D140" s="10">
        <v>1.0</v>
      </c>
      <c r="E140" s="10">
        <v>1.0</v>
      </c>
      <c r="F140" s="10">
        <v>2.0</v>
      </c>
      <c r="G140" s="10">
        <v>4.0</v>
      </c>
      <c r="H140" s="10">
        <v>1.0</v>
      </c>
      <c r="I140" s="10">
        <f t="shared" ref="I140:K140" si="142">IFERROR(D140/E140,"0")</f>
        <v>1</v>
      </c>
      <c r="J140" s="10">
        <f t="shared" si="142"/>
        <v>0.5</v>
      </c>
      <c r="K140" s="10">
        <f t="shared" si="142"/>
        <v>0.5</v>
      </c>
      <c r="L140" s="11">
        <f t="shared" si="3"/>
        <v>0.6666666667</v>
      </c>
      <c r="M140" s="11">
        <f t="shared" si="4"/>
        <v>0.009345794393</v>
      </c>
      <c r="N140" s="11">
        <f t="shared" si="5"/>
        <v>0.3380062305</v>
      </c>
      <c r="O140" s="7"/>
    </row>
    <row r="141">
      <c r="A141" s="8">
        <v>140.0</v>
      </c>
      <c r="B141" s="9" t="s">
        <v>60</v>
      </c>
      <c r="C141" s="9" t="s">
        <v>26</v>
      </c>
      <c r="D141" s="10">
        <v>5.0</v>
      </c>
      <c r="E141" s="10">
        <v>5.0</v>
      </c>
      <c r="F141" s="10">
        <v>18.0</v>
      </c>
      <c r="G141" s="10">
        <v>24.0</v>
      </c>
      <c r="H141" s="10">
        <v>0.0</v>
      </c>
      <c r="I141" s="10">
        <f t="shared" ref="I141:K141" si="143">IFERROR(D141/E141,"0")</f>
        <v>1</v>
      </c>
      <c r="J141" s="10">
        <f t="shared" si="143"/>
        <v>0.2777777778</v>
      </c>
      <c r="K141" s="10">
        <f t="shared" si="143"/>
        <v>0.75</v>
      </c>
      <c r="L141" s="11">
        <f t="shared" si="3"/>
        <v>0.6759259259</v>
      </c>
      <c r="M141" s="11">
        <f t="shared" si="4"/>
        <v>0</v>
      </c>
      <c r="N141" s="11">
        <f t="shared" si="5"/>
        <v>0.337962963</v>
      </c>
      <c r="O141" s="7"/>
    </row>
    <row r="142">
      <c r="A142" s="8">
        <v>141.0</v>
      </c>
      <c r="B142" s="9" t="s">
        <v>117</v>
      </c>
      <c r="C142" s="9" t="s">
        <v>26</v>
      </c>
      <c r="D142" s="10">
        <v>1.0</v>
      </c>
      <c r="E142" s="10">
        <v>1.0</v>
      </c>
      <c r="F142" s="10">
        <v>6.0</v>
      </c>
      <c r="G142" s="10">
        <v>7.0</v>
      </c>
      <c r="H142" s="10">
        <v>0.0</v>
      </c>
      <c r="I142" s="10">
        <f t="shared" ref="I142:K142" si="144">IFERROR(D142/E142,"0")</f>
        <v>1</v>
      </c>
      <c r="J142" s="10">
        <f t="shared" si="144"/>
        <v>0.1666666667</v>
      </c>
      <c r="K142" s="10">
        <f t="shared" si="144"/>
        <v>0.8571428571</v>
      </c>
      <c r="L142" s="11">
        <f t="shared" si="3"/>
        <v>0.6746031746</v>
      </c>
      <c r="M142" s="11">
        <f t="shared" si="4"/>
        <v>0</v>
      </c>
      <c r="N142" s="11">
        <f t="shared" si="5"/>
        <v>0.3373015873</v>
      </c>
      <c r="O142" s="7"/>
    </row>
    <row r="143">
      <c r="A143" s="8">
        <v>142.0</v>
      </c>
      <c r="B143" s="9" t="s">
        <v>150</v>
      </c>
      <c r="C143" s="9" t="s">
        <v>56</v>
      </c>
      <c r="D143" s="10">
        <v>2.0</v>
      </c>
      <c r="E143" s="10">
        <v>4.0</v>
      </c>
      <c r="F143" s="10">
        <v>6.0</v>
      </c>
      <c r="G143" s="10">
        <v>7.0</v>
      </c>
      <c r="H143" s="10">
        <v>0.0</v>
      </c>
      <c r="I143" s="10">
        <f t="shared" ref="I143:K143" si="145">IFERROR(D143/E143,"0")</f>
        <v>0.5</v>
      </c>
      <c r="J143" s="10">
        <f t="shared" si="145"/>
        <v>0.6666666667</v>
      </c>
      <c r="K143" s="10">
        <f t="shared" si="145"/>
        <v>0.8571428571</v>
      </c>
      <c r="L143" s="11">
        <f t="shared" si="3"/>
        <v>0.6746031746</v>
      </c>
      <c r="M143" s="11">
        <f t="shared" si="4"/>
        <v>0</v>
      </c>
      <c r="N143" s="11">
        <f t="shared" si="5"/>
        <v>0.3373015873</v>
      </c>
      <c r="O143" s="7"/>
    </row>
    <row r="144">
      <c r="A144" s="8">
        <v>143.0</v>
      </c>
      <c r="B144" s="9" t="s">
        <v>55</v>
      </c>
      <c r="C144" s="9" t="s">
        <v>26</v>
      </c>
      <c r="D144" s="10">
        <v>1.0</v>
      </c>
      <c r="E144" s="10">
        <v>1.0</v>
      </c>
      <c r="F144" s="10">
        <v>6.0</v>
      </c>
      <c r="G144" s="10">
        <v>7.0</v>
      </c>
      <c r="H144" s="10">
        <v>0.0</v>
      </c>
      <c r="I144" s="10">
        <f t="shared" ref="I144:K144" si="146">IFERROR(D144/E144,"0")</f>
        <v>1</v>
      </c>
      <c r="J144" s="10">
        <f t="shared" si="146"/>
        <v>0.1666666667</v>
      </c>
      <c r="K144" s="10">
        <f t="shared" si="146"/>
        <v>0.8571428571</v>
      </c>
      <c r="L144" s="11">
        <f t="shared" si="3"/>
        <v>0.6746031746</v>
      </c>
      <c r="M144" s="11">
        <f t="shared" si="4"/>
        <v>0</v>
      </c>
      <c r="N144" s="11">
        <f t="shared" si="5"/>
        <v>0.3373015873</v>
      </c>
      <c r="O144" s="7"/>
    </row>
    <row r="145">
      <c r="A145" s="8">
        <v>144.0</v>
      </c>
      <c r="B145" s="9" t="s">
        <v>139</v>
      </c>
      <c r="C145" s="9" t="s">
        <v>119</v>
      </c>
      <c r="D145" s="10">
        <v>2.0</v>
      </c>
      <c r="E145" s="10">
        <v>2.0</v>
      </c>
      <c r="F145" s="10">
        <v>12.0</v>
      </c>
      <c r="G145" s="10">
        <v>15.0</v>
      </c>
      <c r="H145" s="10">
        <v>2.0</v>
      </c>
      <c r="I145" s="10">
        <f t="shared" ref="I145:K145" si="147">IFERROR(D145/E145,"0")</f>
        <v>1</v>
      </c>
      <c r="J145" s="10">
        <f t="shared" si="147"/>
        <v>0.1666666667</v>
      </c>
      <c r="K145" s="10">
        <f t="shared" si="147"/>
        <v>0.8</v>
      </c>
      <c r="L145" s="11">
        <f t="shared" si="3"/>
        <v>0.6555555556</v>
      </c>
      <c r="M145" s="11">
        <f t="shared" si="4"/>
        <v>0.01869158879</v>
      </c>
      <c r="N145" s="11">
        <f t="shared" si="5"/>
        <v>0.3371235722</v>
      </c>
      <c r="O145" s="7"/>
    </row>
    <row r="146">
      <c r="A146" s="8">
        <v>145.0</v>
      </c>
      <c r="B146" s="9" t="s">
        <v>121</v>
      </c>
      <c r="C146" s="9" t="s">
        <v>28</v>
      </c>
      <c r="D146" s="10">
        <v>3.0</v>
      </c>
      <c r="E146" s="10">
        <v>4.0</v>
      </c>
      <c r="F146" s="10">
        <v>7.0</v>
      </c>
      <c r="G146" s="10">
        <v>10.0</v>
      </c>
      <c r="H146" s="10">
        <v>0.0</v>
      </c>
      <c r="I146" s="10">
        <f t="shared" ref="I146:K146" si="148">IFERROR(D146/E146,"0")</f>
        <v>0.75</v>
      </c>
      <c r="J146" s="10">
        <f t="shared" si="148"/>
        <v>0.5714285714</v>
      </c>
      <c r="K146" s="10">
        <f t="shared" si="148"/>
        <v>0.7</v>
      </c>
      <c r="L146" s="11">
        <f t="shared" si="3"/>
        <v>0.6738095238</v>
      </c>
      <c r="M146" s="11">
        <f t="shared" si="4"/>
        <v>0</v>
      </c>
      <c r="N146" s="11">
        <f t="shared" si="5"/>
        <v>0.3369047619</v>
      </c>
      <c r="O146" s="7"/>
    </row>
    <row r="147">
      <c r="A147" s="8">
        <v>146.0</v>
      </c>
      <c r="B147" s="9" t="s">
        <v>151</v>
      </c>
      <c r="C147" s="9" t="s">
        <v>28</v>
      </c>
      <c r="D147" s="10">
        <v>11.0</v>
      </c>
      <c r="E147" s="10">
        <v>14.0</v>
      </c>
      <c r="F147" s="10">
        <v>58.0</v>
      </c>
      <c r="G147" s="10">
        <v>68.0</v>
      </c>
      <c r="H147" s="10">
        <v>5.0</v>
      </c>
      <c r="I147" s="10">
        <f t="shared" ref="I147:K147" si="149">IFERROR(D147/E147,"0")</f>
        <v>0.7857142857</v>
      </c>
      <c r="J147" s="10">
        <f t="shared" si="149"/>
        <v>0.2413793103</v>
      </c>
      <c r="K147" s="10">
        <f t="shared" si="149"/>
        <v>0.8529411765</v>
      </c>
      <c r="L147" s="11">
        <f t="shared" si="3"/>
        <v>0.6266782575</v>
      </c>
      <c r="M147" s="11">
        <f t="shared" si="4"/>
        <v>0.04672897196</v>
      </c>
      <c r="N147" s="11">
        <f t="shared" si="5"/>
        <v>0.3367036147</v>
      </c>
      <c r="O147" s="7"/>
    </row>
    <row r="148">
      <c r="A148" s="8">
        <v>147.0</v>
      </c>
      <c r="B148" s="9" t="s">
        <v>152</v>
      </c>
      <c r="C148" s="9" t="s">
        <v>56</v>
      </c>
      <c r="D148" s="10">
        <v>5.0</v>
      </c>
      <c r="E148" s="10">
        <v>5.0</v>
      </c>
      <c r="F148" s="10">
        <v>32.0</v>
      </c>
      <c r="G148" s="10">
        <v>55.0</v>
      </c>
      <c r="H148" s="10">
        <v>10.0</v>
      </c>
      <c r="I148" s="10">
        <f t="shared" ref="I148:K148" si="150">IFERROR(D148/E148,"0")</f>
        <v>1</v>
      </c>
      <c r="J148" s="10">
        <f t="shared" si="150"/>
        <v>0.15625</v>
      </c>
      <c r="K148" s="10">
        <f t="shared" si="150"/>
        <v>0.5818181818</v>
      </c>
      <c r="L148" s="11">
        <f t="shared" si="3"/>
        <v>0.5793560606</v>
      </c>
      <c r="M148" s="11">
        <f t="shared" si="4"/>
        <v>0.09345794393</v>
      </c>
      <c r="N148" s="11">
        <f t="shared" si="5"/>
        <v>0.3364070023</v>
      </c>
      <c r="O148" s="7"/>
    </row>
    <row r="149">
      <c r="A149" s="8">
        <v>148.0</v>
      </c>
      <c r="B149" s="9" t="s">
        <v>67</v>
      </c>
      <c r="C149" s="9" t="s">
        <v>56</v>
      </c>
      <c r="D149" s="10">
        <v>1.0</v>
      </c>
      <c r="E149" s="10">
        <v>1.0</v>
      </c>
      <c r="F149" s="10">
        <v>7.0</v>
      </c>
      <c r="G149" s="10">
        <v>8.0</v>
      </c>
      <c r="H149" s="10">
        <v>0.0</v>
      </c>
      <c r="I149" s="10">
        <f t="shared" ref="I149:K149" si="151">IFERROR(D149/E149,"0")</f>
        <v>1</v>
      </c>
      <c r="J149" s="10">
        <f t="shared" si="151"/>
        <v>0.1428571429</v>
      </c>
      <c r="K149" s="10">
        <f t="shared" si="151"/>
        <v>0.875</v>
      </c>
      <c r="L149" s="11">
        <f t="shared" si="3"/>
        <v>0.6726190476</v>
      </c>
      <c r="M149" s="11">
        <f t="shared" si="4"/>
        <v>0</v>
      </c>
      <c r="N149" s="11">
        <f t="shared" si="5"/>
        <v>0.3363095238</v>
      </c>
      <c r="O149" s="7"/>
    </row>
    <row r="150">
      <c r="A150" s="8">
        <v>149.0</v>
      </c>
      <c r="B150" s="9" t="s">
        <v>153</v>
      </c>
      <c r="C150" s="9" t="s">
        <v>32</v>
      </c>
      <c r="D150" s="10">
        <v>1.0</v>
      </c>
      <c r="E150" s="10">
        <v>1.0</v>
      </c>
      <c r="F150" s="10">
        <v>7.0</v>
      </c>
      <c r="G150" s="10">
        <v>8.0</v>
      </c>
      <c r="H150" s="10">
        <v>0.0</v>
      </c>
      <c r="I150" s="10">
        <f t="shared" ref="I150:K150" si="152">IFERROR(D150/E150,"0")</f>
        <v>1</v>
      </c>
      <c r="J150" s="10">
        <f t="shared" si="152"/>
        <v>0.1428571429</v>
      </c>
      <c r="K150" s="10">
        <f t="shared" si="152"/>
        <v>0.875</v>
      </c>
      <c r="L150" s="11">
        <f t="shared" si="3"/>
        <v>0.6726190476</v>
      </c>
      <c r="M150" s="11">
        <f t="shared" si="4"/>
        <v>0</v>
      </c>
      <c r="N150" s="11">
        <f t="shared" si="5"/>
        <v>0.3363095238</v>
      </c>
      <c r="O150" s="7"/>
    </row>
    <row r="151">
      <c r="A151" s="8">
        <v>150.0</v>
      </c>
      <c r="B151" s="9" t="s">
        <v>22</v>
      </c>
      <c r="C151" s="9" t="s">
        <v>28</v>
      </c>
      <c r="D151" s="10">
        <v>17.0</v>
      </c>
      <c r="E151" s="10">
        <v>21.0</v>
      </c>
      <c r="F151" s="10">
        <v>67.0</v>
      </c>
      <c r="G151" s="10">
        <v>89.0</v>
      </c>
      <c r="H151" s="10">
        <v>5.0</v>
      </c>
      <c r="I151" s="10">
        <f t="shared" ref="I151:K151" si="153">IFERROR(D151/E151,"0")</f>
        <v>0.8095238095</v>
      </c>
      <c r="J151" s="10">
        <f t="shared" si="153"/>
        <v>0.3134328358</v>
      </c>
      <c r="K151" s="10">
        <f t="shared" si="153"/>
        <v>0.7528089888</v>
      </c>
      <c r="L151" s="11">
        <f t="shared" si="3"/>
        <v>0.6252552114</v>
      </c>
      <c r="M151" s="11">
        <f t="shared" si="4"/>
        <v>0.04672897196</v>
      </c>
      <c r="N151" s="11">
        <f t="shared" si="5"/>
        <v>0.3359920917</v>
      </c>
      <c r="O151" s="7"/>
    </row>
    <row r="152">
      <c r="A152" s="8">
        <v>151.0</v>
      </c>
      <c r="B152" s="9" t="s">
        <v>63</v>
      </c>
      <c r="C152" s="9" t="s">
        <v>138</v>
      </c>
      <c r="D152" s="10">
        <v>3.0</v>
      </c>
      <c r="E152" s="10">
        <v>3.0</v>
      </c>
      <c r="F152" s="10">
        <v>18.0</v>
      </c>
      <c r="G152" s="10">
        <v>22.0</v>
      </c>
      <c r="H152" s="10">
        <v>1.0</v>
      </c>
      <c r="I152" s="10">
        <f t="shared" ref="I152:K152" si="154">IFERROR(D152/E152,"0")</f>
        <v>1</v>
      </c>
      <c r="J152" s="10">
        <f t="shared" si="154"/>
        <v>0.1666666667</v>
      </c>
      <c r="K152" s="10">
        <f t="shared" si="154"/>
        <v>0.8181818182</v>
      </c>
      <c r="L152" s="11">
        <f t="shared" si="3"/>
        <v>0.6616161616</v>
      </c>
      <c r="M152" s="11">
        <f t="shared" si="4"/>
        <v>0.009345794393</v>
      </c>
      <c r="N152" s="11">
        <f t="shared" si="5"/>
        <v>0.335480978</v>
      </c>
      <c r="O152" s="7"/>
    </row>
    <row r="153">
      <c r="A153" s="8">
        <v>152.0</v>
      </c>
      <c r="B153" s="9" t="s">
        <v>73</v>
      </c>
      <c r="C153" s="9" t="s">
        <v>28</v>
      </c>
      <c r="D153" s="10">
        <v>16.0</v>
      </c>
      <c r="E153" s="10">
        <v>18.0</v>
      </c>
      <c r="F153" s="10">
        <v>32.0</v>
      </c>
      <c r="G153" s="10">
        <v>57.0</v>
      </c>
      <c r="H153" s="10">
        <v>0.0</v>
      </c>
      <c r="I153" s="10">
        <f t="shared" ref="I153:K153" si="155">IFERROR(D153/E153,"0")</f>
        <v>0.8888888889</v>
      </c>
      <c r="J153" s="10">
        <f t="shared" si="155"/>
        <v>0.5625</v>
      </c>
      <c r="K153" s="10">
        <f t="shared" si="155"/>
        <v>0.5614035088</v>
      </c>
      <c r="L153" s="11">
        <f t="shared" si="3"/>
        <v>0.6709307992</v>
      </c>
      <c r="M153" s="11">
        <f t="shared" si="4"/>
        <v>0</v>
      </c>
      <c r="N153" s="11">
        <f t="shared" si="5"/>
        <v>0.3354653996</v>
      </c>
      <c r="O153" s="7"/>
    </row>
    <row r="154">
      <c r="A154" s="8">
        <v>153.0</v>
      </c>
      <c r="B154" s="9" t="s">
        <v>154</v>
      </c>
      <c r="C154" s="9" t="s">
        <v>56</v>
      </c>
      <c r="D154" s="10">
        <v>9.0</v>
      </c>
      <c r="E154" s="10">
        <v>10.0</v>
      </c>
      <c r="F154" s="10">
        <v>23.0</v>
      </c>
      <c r="G154" s="10">
        <v>37.0</v>
      </c>
      <c r="H154" s="10">
        <v>2.0</v>
      </c>
      <c r="I154" s="10">
        <f t="shared" ref="I154:K154" si="156">IFERROR(D154/E154,"0")</f>
        <v>0.9</v>
      </c>
      <c r="J154" s="10">
        <f t="shared" si="156"/>
        <v>0.4347826087</v>
      </c>
      <c r="K154" s="10">
        <f t="shared" si="156"/>
        <v>0.6216216216</v>
      </c>
      <c r="L154" s="11">
        <f t="shared" si="3"/>
        <v>0.6521347434</v>
      </c>
      <c r="M154" s="11">
        <f t="shared" si="4"/>
        <v>0.01869158879</v>
      </c>
      <c r="N154" s="11">
        <f t="shared" si="5"/>
        <v>0.3354131661</v>
      </c>
      <c r="O154" s="7"/>
    </row>
    <row r="155">
      <c r="A155" s="8">
        <v>154.0</v>
      </c>
      <c r="B155" s="9" t="s">
        <v>50</v>
      </c>
      <c r="C155" s="9" t="s">
        <v>69</v>
      </c>
      <c r="D155" s="10">
        <v>3.0</v>
      </c>
      <c r="E155" s="10">
        <v>3.0</v>
      </c>
      <c r="F155" s="10">
        <v>7.0</v>
      </c>
      <c r="G155" s="10">
        <v>12.0</v>
      </c>
      <c r="H155" s="10">
        <v>0.0</v>
      </c>
      <c r="I155" s="10">
        <f t="shared" ref="I155:K155" si="157">IFERROR(D155/E155,"0")</f>
        <v>1</v>
      </c>
      <c r="J155" s="10">
        <f t="shared" si="157"/>
        <v>0.4285714286</v>
      </c>
      <c r="K155" s="10">
        <f t="shared" si="157"/>
        <v>0.5833333333</v>
      </c>
      <c r="L155" s="11">
        <f t="shared" si="3"/>
        <v>0.6706349206</v>
      </c>
      <c r="M155" s="11">
        <f t="shared" si="4"/>
        <v>0</v>
      </c>
      <c r="N155" s="11">
        <f t="shared" si="5"/>
        <v>0.3353174603</v>
      </c>
      <c r="O155" s="7"/>
    </row>
    <row r="156">
      <c r="A156" s="8">
        <v>155.0</v>
      </c>
      <c r="B156" s="9" t="s">
        <v>155</v>
      </c>
      <c r="C156" s="9" t="s">
        <v>15</v>
      </c>
      <c r="D156" s="10">
        <v>12.0</v>
      </c>
      <c r="E156" s="10">
        <v>13.0</v>
      </c>
      <c r="F156" s="10">
        <v>56.0</v>
      </c>
      <c r="G156" s="10">
        <v>70.0</v>
      </c>
      <c r="H156" s="10">
        <v>2.0</v>
      </c>
      <c r="I156" s="10">
        <f t="shared" ref="I156:K156" si="158">IFERROR(D156/E156,"0")</f>
        <v>0.9230769231</v>
      </c>
      <c r="J156" s="10">
        <f t="shared" si="158"/>
        <v>0.2321428571</v>
      </c>
      <c r="K156" s="10">
        <f t="shared" si="158"/>
        <v>0.8</v>
      </c>
      <c r="L156" s="11">
        <f t="shared" si="3"/>
        <v>0.6517399267</v>
      </c>
      <c r="M156" s="11">
        <f t="shared" si="4"/>
        <v>0.01869158879</v>
      </c>
      <c r="N156" s="11">
        <f t="shared" si="5"/>
        <v>0.3352157578</v>
      </c>
      <c r="O156" s="7"/>
    </row>
    <row r="157">
      <c r="A157" s="8">
        <v>156.0</v>
      </c>
      <c r="B157" s="9" t="s">
        <v>112</v>
      </c>
      <c r="C157" s="9" t="s">
        <v>26</v>
      </c>
      <c r="D157" s="10">
        <v>26.0</v>
      </c>
      <c r="E157" s="10">
        <v>31.0</v>
      </c>
      <c r="F157" s="10">
        <v>87.0</v>
      </c>
      <c r="G157" s="10">
        <v>148.0</v>
      </c>
      <c r="H157" s="10">
        <v>8.0</v>
      </c>
      <c r="I157" s="10">
        <f t="shared" ref="I157:K157" si="159">IFERROR(D157/E157,"0")</f>
        <v>0.8387096774</v>
      </c>
      <c r="J157" s="10">
        <f t="shared" si="159"/>
        <v>0.3563218391</v>
      </c>
      <c r="K157" s="10">
        <f t="shared" si="159"/>
        <v>0.5878378378</v>
      </c>
      <c r="L157" s="11">
        <f t="shared" si="3"/>
        <v>0.5942897848</v>
      </c>
      <c r="M157" s="11">
        <f t="shared" si="4"/>
        <v>0.07476635514</v>
      </c>
      <c r="N157" s="11">
        <f t="shared" si="5"/>
        <v>0.33452807</v>
      </c>
      <c r="O157" s="7"/>
    </row>
    <row r="158">
      <c r="A158" s="8">
        <v>157.0</v>
      </c>
      <c r="B158" s="9" t="s">
        <v>39</v>
      </c>
      <c r="C158" s="9" t="s">
        <v>156</v>
      </c>
      <c r="D158" s="10">
        <v>0.0</v>
      </c>
      <c r="E158" s="10">
        <v>1.0</v>
      </c>
      <c r="F158" s="10">
        <v>1.0</v>
      </c>
      <c r="G158" s="10">
        <v>1.0</v>
      </c>
      <c r="H158" s="10">
        <v>0.0</v>
      </c>
      <c r="I158" s="10">
        <f t="shared" ref="I158:K158" si="160">IFERROR(D158/E158,"0")</f>
        <v>0</v>
      </c>
      <c r="J158" s="10">
        <f t="shared" si="160"/>
        <v>1</v>
      </c>
      <c r="K158" s="10">
        <f t="shared" si="160"/>
        <v>1</v>
      </c>
      <c r="L158" s="11">
        <f t="shared" si="3"/>
        <v>0.6666666667</v>
      </c>
      <c r="M158" s="11">
        <f t="shared" si="4"/>
        <v>0</v>
      </c>
      <c r="N158" s="11">
        <f t="shared" si="5"/>
        <v>0.3333333333</v>
      </c>
      <c r="O158" s="7"/>
    </row>
    <row r="159">
      <c r="A159" s="8">
        <v>158.0</v>
      </c>
      <c r="B159" s="9" t="s">
        <v>75</v>
      </c>
      <c r="C159" s="9" t="s">
        <v>157</v>
      </c>
      <c r="D159" s="10">
        <v>0.0</v>
      </c>
      <c r="E159" s="10">
        <v>1.0</v>
      </c>
      <c r="F159" s="10">
        <v>1.0</v>
      </c>
      <c r="G159" s="10">
        <v>1.0</v>
      </c>
      <c r="H159" s="10">
        <v>0.0</v>
      </c>
      <c r="I159" s="10">
        <f t="shared" ref="I159:K159" si="161">IFERROR(D159/E159,"0")</f>
        <v>0</v>
      </c>
      <c r="J159" s="10">
        <f t="shared" si="161"/>
        <v>1</v>
      </c>
      <c r="K159" s="10">
        <f t="shared" si="161"/>
        <v>1</v>
      </c>
      <c r="L159" s="11">
        <f t="shared" si="3"/>
        <v>0.6666666667</v>
      </c>
      <c r="M159" s="11">
        <f t="shared" si="4"/>
        <v>0</v>
      </c>
      <c r="N159" s="11">
        <f t="shared" si="5"/>
        <v>0.3333333333</v>
      </c>
      <c r="O159" s="7"/>
    </row>
    <row r="160">
      <c r="A160" s="8">
        <v>159.0</v>
      </c>
      <c r="B160" s="9" t="s">
        <v>158</v>
      </c>
      <c r="C160" s="9" t="s">
        <v>159</v>
      </c>
      <c r="D160" s="10">
        <v>0.0</v>
      </c>
      <c r="E160" s="10">
        <v>1.0</v>
      </c>
      <c r="F160" s="10">
        <v>1.0</v>
      </c>
      <c r="G160" s="10">
        <v>1.0</v>
      </c>
      <c r="H160" s="10">
        <v>0.0</v>
      </c>
      <c r="I160" s="10">
        <f t="shared" ref="I160:K160" si="162">IFERROR(D160/E160,"0")</f>
        <v>0</v>
      </c>
      <c r="J160" s="10">
        <f t="shared" si="162"/>
        <v>1</v>
      </c>
      <c r="K160" s="10">
        <f t="shared" si="162"/>
        <v>1</v>
      </c>
      <c r="L160" s="11">
        <f t="shared" si="3"/>
        <v>0.6666666667</v>
      </c>
      <c r="M160" s="11">
        <f t="shared" si="4"/>
        <v>0</v>
      </c>
      <c r="N160" s="11">
        <f t="shared" si="5"/>
        <v>0.3333333333</v>
      </c>
      <c r="O160" s="7"/>
    </row>
    <row r="161">
      <c r="A161" s="8">
        <v>160.0</v>
      </c>
      <c r="B161" s="9" t="s">
        <v>67</v>
      </c>
      <c r="C161" s="9" t="s">
        <v>68</v>
      </c>
      <c r="D161" s="10">
        <v>0.0</v>
      </c>
      <c r="E161" s="10">
        <v>1.0</v>
      </c>
      <c r="F161" s="10">
        <v>1.0</v>
      </c>
      <c r="G161" s="10">
        <v>1.0</v>
      </c>
      <c r="H161" s="10">
        <v>0.0</v>
      </c>
      <c r="I161" s="10">
        <f t="shared" ref="I161:K161" si="163">IFERROR(D161/E161,"0")</f>
        <v>0</v>
      </c>
      <c r="J161" s="10">
        <f t="shared" si="163"/>
        <v>1</v>
      </c>
      <c r="K161" s="10">
        <f t="shared" si="163"/>
        <v>1</v>
      </c>
      <c r="L161" s="11">
        <f t="shared" si="3"/>
        <v>0.6666666667</v>
      </c>
      <c r="M161" s="11">
        <f t="shared" si="4"/>
        <v>0</v>
      </c>
      <c r="N161" s="11">
        <f t="shared" si="5"/>
        <v>0.3333333333</v>
      </c>
      <c r="O161" s="7"/>
    </row>
    <row r="162">
      <c r="A162" s="8">
        <v>161.0</v>
      </c>
      <c r="B162" s="9" t="s">
        <v>160</v>
      </c>
      <c r="C162" s="9" t="s">
        <v>68</v>
      </c>
      <c r="D162" s="10">
        <v>0.0</v>
      </c>
      <c r="E162" s="10">
        <v>1.0</v>
      </c>
      <c r="F162" s="10">
        <v>1.0</v>
      </c>
      <c r="G162" s="10">
        <v>1.0</v>
      </c>
      <c r="H162" s="10">
        <v>0.0</v>
      </c>
      <c r="I162" s="10">
        <f t="shared" ref="I162:K162" si="164">IFERROR(D162/E162,"0")</f>
        <v>0</v>
      </c>
      <c r="J162" s="10">
        <f t="shared" si="164"/>
        <v>1</v>
      </c>
      <c r="K162" s="10">
        <f t="shared" si="164"/>
        <v>1</v>
      </c>
      <c r="L162" s="11">
        <f t="shared" si="3"/>
        <v>0.6666666667</v>
      </c>
      <c r="M162" s="11">
        <f t="shared" si="4"/>
        <v>0</v>
      </c>
      <c r="N162" s="11">
        <f t="shared" si="5"/>
        <v>0.3333333333</v>
      </c>
      <c r="O162" s="7"/>
    </row>
    <row r="163">
      <c r="A163" s="8">
        <v>162.0</v>
      </c>
      <c r="B163" s="9" t="s">
        <v>21</v>
      </c>
      <c r="C163" s="9" t="s">
        <v>156</v>
      </c>
      <c r="D163" s="10">
        <v>0.0</v>
      </c>
      <c r="E163" s="10">
        <v>1.0</v>
      </c>
      <c r="F163" s="10">
        <v>1.0</v>
      </c>
      <c r="G163" s="10">
        <v>1.0</v>
      </c>
      <c r="H163" s="10">
        <v>0.0</v>
      </c>
      <c r="I163" s="10">
        <f t="shared" ref="I163:K163" si="165">IFERROR(D163/E163,"0")</f>
        <v>0</v>
      </c>
      <c r="J163" s="10">
        <f t="shared" si="165"/>
        <v>1</v>
      </c>
      <c r="K163" s="10">
        <f t="shared" si="165"/>
        <v>1</v>
      </c>
      <c r="L163" s="11">
        <f t="shared" si="3"/>
        <v>0.6666666667</v>
      </c>
      <c r="M163" s="11">
        <f t="shared" si="4"/>
        <v>0</v>
      </c>
      <c r="N163" s="11">
        <f t="shared" si="5"/>
        <v>0.3333333333</v>
      </c>
      <c r="O163" s="7"/>
    </row>
    <row r="164">
      <c r="A164" s="8">
        <v>163.0</v>
      </c>
      <c r="B164" s="9" t="s">
        <v>48</v>
      </c>
      <c r="C164" s="9" t="s">
        <v>156</v>
      </c>
      <c r="D164" s="10">
        <v>0.0</v>
      </c>
      <c r="E164" s="10">
        <v>1.0</v>
      </c>
      <c r="F164" s="10">
        <v>1.0</v>
      </c>
      <c r="G164" s="10">
        <v>1.0</v>
      </c>
      <c r="H164" s="10">
        <v>0.0</v>
      </c>
      <c r="I164" s="10">
        <f t="shared" ref="I164:K164" si="166">IFERROR(D164/E164,"0")</f>
        <v>0</v>
      </c>
      <c r="J164" s="10">
        <f t="shared" si="166"/>
        <v>1</v>
      </c>
      <c r="K164" s="10">
        <f t="shared" si="166"/>
        <v>1</v>
      </c>
      <c r="L164" s="11">
        <f t="shared" si="3"/>
        <v>0.6666666667</v>
      </c>
      <c r="M164" s="11">
        <f t="shared" si="4"/>
        <v>0</v>
      </c>
      <c r="N164" s="11">
        <f t="shared" si="5"/>
        <v>0.3333333333</v>
      </c>
      <c r="O164" s="7"/>
    </row>
    <row r="165">
      <c r="A165" s="8">
        <v>164.0</v>
      </c>
      <c r="B165" s="9" t="s">
        <v>161</v>
      </c>
      <c r="C165" s="9" t="s">
        <v>15</v>
      </c>
      <c r="D165" s="10">
        <v>0.0</v>
      </c>
      <c r="E165" s="10">
        <v>1.0</v>
      </c>
      <c r="F165" s="10">
        <v>1.0</v>
      </c>
      <c r="G165" s="10">
        <v>1.0</v>
      </c>
      <c r="H165" s="10">
        <v>0.0</v>
      </c>
      <c r="I165" s="10">
        <f t="shared" ref="I165:K165" si="167">IFERROR(D165/E165,"0")</f>
        <v>0</v>
      </c>
      <c r="J165" s="10">
        <f t="shared" si="167"/>
        <v>1</v>
      </c>
      <c r="K165" s="10">
        <f t="shared" si="167"/>
        <v>1</v>
      </c>
      <c r="L165" s="11">
        <f t="shared" si="3"/>
        <v>0.6666666667</v>
      </c>
      <c r="M165" s="11">
        <f t="shared" si="4"/>
        <v>0</v>
      </c>
      <c r="N165" s="11">
        <f t="shared" si="5"/>
        <v>0.3333333333</v>
      </c>
      <c r="O165" s="7"/>
    </row>
    <row r="166">
      <c r="A166" s="8">
        <v>165.0</v>
      </c>
      <c r="B166" s="9" t="s">
        <v>83</v>
      </c>
      <c r="C166" s="9" t="s">
        <v>15</v>
      </c>
      <c r="D166" s="10">
        <v>1.0</v>
      </c>
      <c r="E166" s="10">
        <v>1.0</v>
      </c>
      <c r="F166" s="10">
        <v>2.0</v>
      </c>
      <c r="G166" s="10">
        <v>4.0</v>
      </c>
      <c r="H166" s="10">
        <v>0.0</v>
      </c>
      <c r="I166" s="10">
        <f t="shared" ref="I166:K166" si="168">IFERROR(D166/E166,"0")</f>
        <v>1</v>
      </c>
      <c r="J166" s="10">
        <f t="shared" si="168"/>
        <v>0.5</v>
      </c>
      <c r="K166" s="10">
        <f t="shared" si="168"/>
        <v>0.5</v>
      </c>
      <c r="L166" s="11">
        <f t="shared" si="3"/>
        <v>0.6666666667</v>
      </c>
      <c r="M166" s="11">
        <f t="shared" si="4"/>
        <v>0</v>
      </c>
      <c r="N166" s="11">
        <f t="shared" si="5"/>
        <v>0.3333333333</v>
      </c>
      <c r="O166" s="7"/>
    </row>
    <row r="167">
      <c r="A167" s="8">
        <v>166.0</v>
      </c>
      <c r="B167" s="9" t="s">
        <v>85</v>
      </c>
      <c r="C167" s="9" t="s">
        <v>19</v>
      </c>
      <c r="D167" s="10">
        <v>0.0</v>
      </c>
      <c r="E167" s="10">
        <v>1.0</v>
      </c>
      <c r="F167" s="10">
        <v>1.0</v>
      </c>
      <c r="G167" s="10">
        <v>1.0</v>
      </c>
      <c r="H167" s="10">
        <v>0.0</v>
      </c>
      <c r="I167" s="10">
        <f t="shared" ref="I167:K167" si="169">IFERROR(D167/E167,"0")</f>
        <v>0</v>
      </c>
      <c r="J167" s="10">
        <f t="shared" si="169"/>
        <v>1</v>
      </c>
      <c r="K167" s="10">
        <f t="shared" si="169"/>
        <v>1</v>
      </c>
      <c r="L167" s="11">
        <f t="shared" si="3"/>
        <v>0.6666666667</v>
      </c>
      <c r="M167" s="11">
        <f t="shared" si="4"/>
        <v>0</v>
      </c>
      <c r="N167" s="11">
        <f t="shared" si="5"/>
        <v>0.3333333333</v>
      </c>
      <c r="O167" s="7"/>
    </row>
    <row r="168">
      <c r="A168" s="8">
        <v>167.0</v>
      </c>
      <c r="B168" s="9" t="s">
        <v>85</v>
      </c>
      <c r="C168" s="9" t="s">
        <v>18</v>
      </c>
      <c r="D168" s="10">
        <v>0.0</v>
      </c>
      <c r="E168" s="10">
        <v>1.0</v>
      </c>
      <c r="F168" s="10">
        <v>1.0</v>
      </c>
      <c r="G168" s="10">
        <v>1.0</v>
      </c>
      <c r="H168" s="10">
        <v>0.0</v>
      </c>
      <c r="I168" s="10">
        <f t="shared" ref="I168:K168" si="170">IFERROR(D168/E168,"0")</f>
        <v>0</v>
      </c>
      <c r="J168" s="10">
        <f t="shared" si="170"/>
        <v>1</v>
      </c>
      <c r="K168" s="10">
        <f t="shared" si="170"/>
        <v>1</v>
      </c>
      <c r="L168" s="11">
        <f t="shared" si="3"/>
        <v>0.6666666667</v>
      </c>
      <c r="M168" s="11">
        <f t="shared" si="4"/>
        <v>0</v>
      </c>
      <c r="N168" s="11">
        <f t="shared" si="5"/>
        <v>0.3333333333</v>
      </c>
      <c r="O168" s="7"/>
    </row>
    <row r="169">
      <c r="A169" s="8">
        <v>168.0</v>
      </c>
      <c r="B169" s="9" t="s">
        <v>85</v>
      </c>
      <c r="C169" s="9" t="s">
        <v>17</v>
      </c>
      <c r="D169" s="10">
        <v>0.0</v>
      </c>
      <c r="E169" s="10">
        <v>1.0</v>
      </c>
      <c r="F169" s="10">
        <v>1.0</v>
      </c>
      <c r="G169" s="10">
        <v>1.0</v>
      </c>
      <c r="H169" s="10">
        <v>0.0</v>
      </c>
      <c r="I169" s="10">
        <f t="shared" ref="I169:K169" si="171">IFERROR(D169/E169,"0")</f>
        <v>0</v>
      </c>
      <c r="J169" s="10">
        <f t="shared" si="171"/>
        <v>1</v>
      </c>
      <c r="K169" s="10">
        <f t="shared" si="171"/>
        <v>1</v>
      </c>
      <c r="L169" s="11">
        <f t="shared" si="3"/>
        <v>0.6666666667</v>
      </c>
      <c r="M169" s="11">
        <f t="shared" si="4"/>
        <v>0</v>
      </c>
      <c r="N169" s="11">
        <f t="shared" si="5"/>
        <v>0.3333333333</v>
      </c>
      <c r="O169" s="7"/>
    </row>
    <row r="170">
      <c r="A170" s="8">
        <v>169.0</v>
      </c>
      <c r="B170" s="9" t="s">
        <v>162</v>
      </c>
      <c r="C170" s="9" t="s">
        <v>156</v>
      </c>
      <c r="D170" s="10">
        <v>0.0</v>
      </c>
      <c r="E170" s="10">
        <v>1.0</v>
      </c>
      <c r="F170" s="10">
        <v>1.0</v>
      </c>
      <c r="G170" s="10">
        <v>1.0</v>
      </c>
      <c r="H170" s="10">
        <v>0.0</v>
      </c>
      <c r="I170" s="10">
        <f t="shared" ref="I170:K170" si="172">IFERROR(D170/E170,"0")</f>
        <v>0</v>
      </c>
      <c r="J170" s="10">
        <f t="shared" si="172"/>
        <v>1</v>
      </c>
      <c r="K170" s="10">
        <f t="shared" si="172"/>
        <v>1</v>
      </c>
      <c r="L170" s="11">
        <f t="shared" si="3"/>
        <v>0.6666666667</v>
      </c>
      <c r="M170" s="11">
        <f t="shared" si="4"/>
        <v>0</v>
      </c>
      <c r="N170" s="11">
        <f t="shared" si="5"/>
        <v>0.3333333333</v>
      </c>
      <c r="O170" s="7"/>
    </row>
    <row r="171">
      <c r="A171" s="8">
        <v>170.0</v>
      </c>
      <c r="B171" s="9" t="s">
        <v>145</v>
      </c>
      <c r="C171" s="9" t="s">
        <v>156</v>
      </c>
      <c r="D171" s="10">
        <v>0.0</v>
      </c>
      <c r="E171" s="10">
        <v>1.0</v>
      </c>
      <c r="F171" s="10">
        <v>1.0</v>
      </c>
      <c r="G171" s="10">
        <v>1.0</v>
      </c>
      <c r="H171" s="10">
        <v>0.0</v>
      </c>
      <c r="I171" s="10">
        <f t="shared" ref="I171:K171" si="173">IFERROR(D171/E171,"0")</f>
        <v>0</v>
      </c>
      <c r="J171" s="10">
        <f t="shared" si="173"/>
        <v>1</v>
      </c>
      <c r="K171" s="10">
        <f t="shared" si="173"/>
        <v>1</v>
      </c>
      <c r="L171" s="11">
        <f t="shared" si="3"/>
        <v>0.6666666667</v>
      </c>
      <c r="M171" s="11">
        <f t="shared" si="4"/>
        <v>0</v>
      </c>
      <c r="N171" s="11">
        <f t="shared" si="5"/>
        <v>0.3333333333</v>
      </c>
      <c r="O171" s="7"/>
    </row>
    <row r="172">
      <c r="A172" s="8">
        <v>171.0</v>
      </c>
      <c r="B172" s="9" t="s">
        <v>54</v>
      </c>
      <c r="C172" s="9" t="s">
        <v>38</v>
      </c>
      <c r="D172" s="10">
        <v>0.0</v>
      </c>
      <c r="E172" s="10">
        <v>1.0</v>
      </c>
      <c r="F172" s="10">
        <v>1.0</v>
      </c>
      <c r="G172" s="10">
        <v>1.0</v>
      </c>
      <c r="H172" s="10">
        <v>0.0</v>
      </c>
      <c r="I172" s="10">
        <f t="shared" ref="I172:K172" si="174">IFERROR(D172/E172,"0")</f>
        <v>0</v>
      </c>
      <c r="J172" s="10">
        <f t="shared" si="174"/>
        <v>1</v>
      </c>
      <c r="K172" s="10">
        <f t="shared" si="174"/>
        <v>1</v>
      </c>
      <c r="L172" s="11">
        <f t="shared" si="3"/>
        <v>0.6666666667</v>
      </c>
      <c r="M172" s="11">
        <f t="shared" si="4"/>
        <v>0</v>
      </c>
      <c r="N172" s="11">
        <f t="shared" si="5"/>
        <v>0.3333333333</v>
      </c>
      <c r="O172" s="7"/>
    </row>
    <row r="173">
      <c r="A173" s="8">
        <v>172.0</v>
      </c>
      <c r="B173" s="9" t="s">
        <v>163</v>
      </c>
      <c r="C173" s="9" t="s">
        <v>28</v>
      </c>
      <c r="D173" s="10">
        <v>0.0</v>
      </c>
      <c r="E173" s="10">
        <v>1.0</v>
      </c>
      <c r="F173" s="10">
        <v>1.0</v>
      </c>
      <c r="G173" s="10">
        <v>1.0</v>
      </c>
      <c r="H173" s="10">
        <v>0.0</v>
      </c>
      <c r="I173" s="10">
        <f t="shared" ref="I173:K173" si="175">IFERROR(D173/E173,"0")</f>
        <v>0</v>
      </c>
      <c r="J173" s="10">
        <f t="shared" si="175"/>
        <v>1</v>
      </c>
      <c r="K173" s="10">
        <f t="shared" si="175"/>
        <v>1</v>
      </c>
      <c r="L173" s="11">
        <f t="shared" si="3"/>
        <v>0.6666666667</v>
      </c>
      <c r="M173" s="11">
        <f t="shared" si="4"/>
        <v>0</v>
      </c>
      <c r="N173" s="11">
        <f t="shared" si="5"/>
        <v>0.3333333333</v>
      </c>
      <c r="O173" s="7"/>
    </row>
    <row r="174">
      <c r="A174" s="8">
        <v>173.0</v>
      </c>
      <c r="B174" s="9" t="s">
        <v>163</v>
      </c>
      <c r="C174" s="9" t="s">
        <v>26</v>
      </c>
      <c r="D174" s="10">
        <v>0.0</v>
      </c>
      <c r="E174" s="10">
        <v>1.0</v>
      </c>
      <c r="F174" s="10">
        <v>1.0</v>
      </c>
      <c r="G174" s="10">
        <v>1.0</v>
      </c>
      <c r="H174" s="10">
        <v>0.0</v>
      </c>
      <c r="I174" s="10">
        <f t="shared" ref="I174:K174" si="176">IFERROR(D174/E174,"0")</f>
        <v>0</v>
      </c>
      <c r="J174" s="10">
        <f t="shared" si="176"/>
        <v>1</v>
      </c>
      <c r="K174" s="10">
        <f t="shared" si="176"/>
        <v>1</v>
      </c>
      <c r="L174" s="11">
        <f t="shared" si="3"/>
        <v>0.6666666667</v>
      </c>
      <c r="M174" s="11">
        <f t="shared" si="4"/>
        <v>0</v>
      </c>
      <c r="N174" s="11">
        <f t="shared" si="5"/>
        <v>0.3333333333</v>
      </c>
      <c r="O174" s="7"/>
    </row>
    <row r="175">
      <c r="A175" s="8">
        <v>174.0</v>
      </c>
      <c r="B175" s="9" t="s">
        <v>164</v>
      </c>
      <c r="C175" s="9" t="s">
        <v>53</v>
      </c>
      <c r="D175" s="10">
        <v>2.0</v>
      </c>
      <c r="E175" s="10">
        <v>2.0</v>
      </c>
      <c r="F175" s="10">
        <v>3.0</v>
      </c>
      <c r="G175" s="10">
        <v>9.0</v>
      </c>
      <c r="H175" s="10">
        <v>0.0</v>
      </c>
      <c r="I175" s="10">
        <f t="shared" ref="I175:K175" si="177">IFERROR(D175/E175,"0")</f>
        <v>1</v>
      </c>
      <c r="J175" s="10">
        <f t="shared" si="177"/>
        <v>0.6666666667</v>
      </c>
      <c r="K175" s="10">
        <f t="shared" si="177"/>
        <v>0.3333333333</v>
      </c>
      <c r="L175" s="11">
        <f t="shared" si="3"/>
        <v>0.6666666667</v>
      </c>
      <c r="M175" s="11">
        <f t="shared" si="4"/>
        <v>0</v>
      </c>
      <c r="N175" s="11">
        <f t="shared" si="5"/>
        <v>0.3333333333</v>
      </c>
      <c r="O175" s="7"/>
    </row>
    <row r="176">
      <c r="A176" s="8">
        <v>175.0</v>
      </c>
      <c r="B176" s="9" t="s">
        <v>165</v>
      </c>
      <c r="C176" s="9" t="s">
        <v>156</v>
      </c>
      <c r="D176" s="10">
        <v>0.0</v>
      </c>
      <c r="E176" s="10">
        <v>1.0</v>
      </c>
      <c r="F176" s="10">
        <v>1.0</v>
      </c>
      <c r="G176" s="10">
        <v>1.0</v>
      </c>
      <c r="H176" s="10">
        <v>0.0</v>
      </c>
      <c r="I176" s="10">
        <f t="shared" ref="I176:K176" si="178">IFERROR(D176/E176,"0")</f>
        <v>0</v>
      </c>
      <c r="J176" s="10">
        <f t="shared" si="178"/>
        <v>1</v>
      </c>
      <c r="K176" s="10">
        <f t="shared" si="178"/>
        <v>1</v>
      </c>
      <c r="L176" s="11">
        <f t="shared" si="3"/>
        <v>0.6666666667</v>
      </c>
      <c r="M176" s="11">
        <f t="shared" si="4"/>
        <v>0</v>
      </c>
      <c r="N176" s="11">
        <f t="shared" si="5"/>
        <v>0.3333333333</v>
      </c>
      <c r="O176" s="7"/>
    </row>
    <row r="177">
      <c r="A177" s="8">
        <v>176.0</v>
      </c>
      <c r="B177" s="9" t="s">
        <v>166</v>
      </c>
      <c r="C177" s="9" t="s">
        <v>156</v>
      </c>
      <c r="D177" s="10">
        <v>0.0</v>
      </c>
      <c r="E177" s="10">
        <v>1.0</v>
      </c>
      <c r="F177" s="10">
        <v>1.0</v>
      </c>
      <c r="G177" s="10">
        <v>1.0</v>
      </c>
      <c r="H177" s="10">
        <v>0.0</v>
      </c>
      <c r="I177" s="10">
        <f t="shared" ref="I177:K177" si="179">IFERROR(D177/E177,"0")</f>
        <v>0</v>
      </c>
      <c r="J177" s="10">
        <f t="shared" si="179"/>
        <v>1</v>
      </c>
      <c r="K177" s="10">
        <f t="shared" si="179"/>
        <v>1</v>
      </c>
      <c r="L177" s="11">
        <f t="shared" si="3"/>
        <v>0.6666666667</v>
      </c>
      <c r="M177" s="11">
        <f t="shared" si="4"/>
        <v>0</v>
      </c>
      <c r="N177" s="11">
        <f t="shared" si="5"/>
        <v>0.3333333333</v>
      </c>
      <c r="O177" s="7"/>
    </row>
    <row r="178">
      <c r="A178" s="8">
        <v>177.0</v>
      </c>
      <c r="B178" s="9" t="s">
        <v>146</v>
      </c>
      <c r="C178" s="9" t="s">
        <v>38</v>
      </c>
      <c r="D178" s="10">
        <v>0.0</v>
      </c>
      <c r="E178" s="10">
        <v>2.0</v>
      </c>
      <c r="F178" s="10">
        <v>2.0</v>
      </c>
      <c r="G178" s="10">
        <v>2.0</v>
      </c>
      <c r="H178" s="10">
        <v>0.0</v>
      </c>
      <c r="I178" s="10">
        <f t="shared" ref="I178:K178" si="180">IFERROR(D178/E178,"0")</f>
        <v>0</v>
      </c>
      <c r="J178" s="10">
        <f t="shared" si="180"/>
        <v>1</v>
      </c>
      <c r="K178" s="10">
        <f t="shared" si="180"/>
        <v>1</v>
      </c>
      <c r="L178" s="11">
        <f t="shared" si="3"/>
        <v>0.6666666667</v>
      </c>
      <c r="M178" s="11">
        <f t="shared" si="4"/>
        <v>0</v>
      </c>
      <c r="N178" s="11">
        <f t="shared" si="5"/>
        <v>0.3333333333</v>
      </c>
      <c r="O178" s="7"/>
    </row>
    <row r="179">
      <c r="A179" s="8">
        <v>178.0</v>
      </c>
      <c r="B179" s="9" t="s">
        <v>95</v>
      </c>
      <c r="C179" s="9" t="s">
        <v>38</v>
      </c>
      <c r="D179" s="10">
        <v>0.0</v>
      </c>
      <c r="E179" s="10">
        <v>2.0</v>
      </c>
      <c r="F179" s="10">
        <v>2.0</v>
      </c>
      <c r="G179" s="10">
        <v>2.0</v>
      </c>
      <c r="H179" s="10">
        <v>0.0</v>
      </c>
      <c r="I179" s="10">
        <f t="shared" ref="I179:K179" si="181">IFERROR(D179/E179,"0")</f>
        <v>0</v>
      </c>
      <c r="J179" s="10">
        <f t="shared" si="181"/>
        <v>1</v>
      </c>
      <c r="K179" s="10">
        <f t="shared" si="181"/>
        <v>1</v>
      </c>
      <c r="L179" s="11">
        <f t="shared" si="3"/>
        <v>0.6666666667</v>
      </c>
      <c r="M179" s="11">
        <f t="shared" si="4"/>
        <v>0</v>
      </c>
      <c r="N179" s="11">
        <f t="shared" si="5"/>
        <v>0.3333333333</v>
      </c>
      <c r="O179" s="7"/>
    </row>
    <row r="180">
      <c r="A180" s="8">
        <v>179.0</v>
      </c>
      <c r="B180" s="9" t="s">
        <v>63</v>
      </c>
      <c r="C180" s="9" t="s">
        <v>30</v>
      </c>
      <c r="D180" s="10">
        <v>2.0</v>
      </c>
      <c r="E180" s="10">
        <v>2.0</v>
      </c>
      <c r="F180" s="10">
        <v>7.0</v>
      </c>
      <c r="G180" s="10">
        <v>10.0</v>
      </c>
      <c r="H180" s="10">
        <v>0.0</v>
      </c>
      <c r="I180" s="10">
        <f t="shared" ref="I180:K180" si="182">IFERROR(D180/E180,"0")</f>
        <v>1</v>
      </c>
      <c r="J180" s="10">
        <f t="shared" si="182"/>
        <v>0.2857142857</v>
      </c>
      <c r="K180" s="10">
        <f t="shared" si="182"/>
        <v>0.7</v>
      </c>
      <c r="L180" s="11">
        <f t="shared" si="3"/>
        <v>0.6619047619</v>
      </c>
      <c r="M180" s="11">
        <f t="shared" si="4"/>
        <v>0</v>
      </c>
      <c r="N180" s="11">
        <f t="shared" si="5"/>
        <v>0.330952381</v>
      </c>
      <c r="O180" s="7"/>
    </row>
    <row r="181">
      <c r="A181" s="8">
        <v>180.0</v>
      </c>
      <c r="B181" s="9" t="s">
        <v>167</v>
      </c>
      <c r="C181" s="9" t="s">
        <v>56</v>
      </c>
      <c r="D181" s="10">
        <v>2.0</v>
      </c>
      <c r="E181" s="10">
        <v>2.0</v>
      </c>
      <c r="F181" s="10">
        <v>7.0</v>
      </c>
      <c r="G181" s="10">
        <v>10.0</v>
      </c>
      <c r="H181" s="10">
        <v>0.0</v>
      </c>
      <c r="I181" s="10">
        <f t="shared" ref="I181:K181" si="183">IFERROR(D181/E181,"0")</f>
        <v>1</v>
      </c>
      <c r="J181" s="10">
        <f t="shared" si="183"/>
        <v>0.2857142857</v>
      </c>
      <c r="K181" s="10">
        <f t="shared" si="183"/>
        <v>0.7</v>
      </c>
      <c r="L181" s="11">
        <f t="shared" si="3"/>
        <v>0.6619047619</v>
      </c>
      <c r="M181" s="11">
        <f t="shared" si="4"/>
        <v>0</v>
      </c>
      <c r="N181" s="11">
        <f t="shared" si="5"/>
        <v>0.330952381</v>
      </c>
      <c r="O181" s="7"/>
    </row>
    <row r="182">
      <c r="A182" s="8">
        <v>181.0</v>
      </c>
      <c r="B182" s="9" t="s">
        <v>63</v>
      </c>
      <c r="C182" s="9" t="s">
        <v>15</v>
      </c>
      <c r="D182" s="10">
        <v>3.0</v>
      </c>
      <c r="E182" s="10">
        <v>3.0</v>
      </c>
      <c r="F182" s="10">
        <v>24.0</v>
      </c>
      <c r="G182" s="10">
        <v>28.0</v>
      </c>
      <c r="H182" s="10">
        <v>0.0</v>
      </c>
      <c r="I182" s="10">
        <f t="shared" ref="I182:K182" si="184">IFERROR(D182/E182,"0")</f>
        <v>1</v>
      </c>
      <c r="J182" s="10">
        <f t="shared" si="184"/>
        <v>0.125</v>
      </c>
      <c r="K182" s="10">
        <f t="shared" si="184"/>
        <v>0.8571428571</v>
      </c>
      <c r="L182" s="11">
        <f t="shared" si="3"/>
        <v>0.6607142857</v>
      </c>
      <c r="M182" s="11">
        <f t="shared" si="4"/>
        <v>0</v>
      </c>
      <c r="N182" s="11">
        <f t="shared" si="5"/>
        <v>0.3303571429</v>
      </c>
      <c r="O182" s="7"/>
    </row>
    <row r="183">
      <c r="A183" s="8">
        <v>182.0</v>
      </c>
      <c r="B183" s="9" t="s">
        <v>50</v>
      </c>
      <c r="C183" s="9" t="s">
        <v>28</v>
      </c>
      <c r="D183" s="10">
        <v>22.0</v>
      </c>
      <c r="E183" s="10">
        <v>29.0</v>
      </c>
      <c r="F183" s="10">
        <v>86.0</v>
      </c>
      <c r="G183" s="10">
        <v>130.0</v>
      </c>
      <c r="H183" s="10">
        <v>8.0</v>
      </c>
      <c r="I183" s="10">
        <f t="shared" ref="I183:K183" si="185">IFERROR(D183/E183,"0")</f>
        <v>0.7586206897</v>
      </c>
      <c r="J183" s="10">
        <f t="shared" si="185"/>
        <v>0.3372093023</v>
      </c>
      <c r="K183" s="10">
        <f t="shared" si="185"/>
        <v>0.6615384615</v>
      </c>
      <c r="L183" s="11">
        <f t="shared" si="3"/>
        <v>0.5857894845</v>
      </c>
      <c r="M183" s="11">
        <f t="shared" si="4"/>
        <v>0.07476635514</v>
      </c>
      <c r="N183" s="11">
        <f t="shared" si="5"/>
        <v>0.3302779198</v>
      </c>
      <c r="O183" s="7"/>
    </row>
    <row r="184">
      <c r="A184" s="8">
        <v>183.0</v>
      </c>
      <c r="B184" s="9" t="s">
        <v>168</v>
      </c>
      <c r="C184" s="9" t="s">
        <v>138</v>
      </c>
      <c r="D184" s="10">
        <v>3.0</v>
      </c>
      <c r="E184" s="10">
        <v>3.0</v>
      </c>
      <c r="F184" s="10">
        <v>9.0</v>
      </c>
      <c r="G184" s="10">
        <v>14.0</v>
      </c>
      <c r="H184" s="10">
        <v>0.0</v>
      </c>
      <c r="I184" s="10">
        <f t="shared" ref="I184:K184" si="186">IFERROR(D184/E184,"0")</f>
        <v>1</v>
      </c>
      <c r="J184" s="10">
        <f t="shared" si="186"/>
        <v>0.3333333333</v>
      </c>
      <c r="K184" s="10">
        <f t="shared" si="186"/>
        <v>0.6428571429</v>
      </c>
      <c r="L184" s="11">
        <f t="shared" si="3"/>
        <v>0.6587301587</v>
      </c>
      <c r="M184" s="11">
        <f t="shared" si="4"/>
        <v>0</v>
      </c>
      <c r="N184" s="11">
        <f t="shared" si="5"/>
        <v>0.3293650794</v>
      </c>
      <c r="O184" s="7"/>
    </row>
    <row r="185">
      <c r="A185" s="8">
        <v>184.0</v>
      </c>
      <c r="B185" s="9" t="s">
        <v>39</v>
      </c>
      <c r="C185" s="9" t="s">
        <v>46</v>
      </c>
      <c r="D185" s="10">
        <v>26.0</v>
      </c>
      <c r="E185" s="10">
        <v>32.0</v>
      </c>
      <c r="F185" s="10">
        <v>58.0</v>
      </c>
      <c r="G185" s="10">
        <v>95.0</v>
      </c>
      <c r="H185" s="10">
        <v>0.0</v>
      </c>
      <c r="I185" s="10">
        <f t="shared" ref="I185:K185" si="187">IFERROR(D185/E185,"0")</f>
        <v>0.8125</v>
      </c>
      <c r="J185" s="10">
        <f t="shared" si="187"/>
        <v>0.5517241379</v>
      </c>
      <c r="K185" s="10">
        <f t="shared" si="187"/>
        <v>0.6105263158</v>
      </c>
      <c r="L185" s="11">
        <f t="shared" si="3"/>
        <v>0.6582501512</v>
      </c>
      <c r="M185" s="11">
        <f t="shared" si="4"/>
        <v>0</v>
      </c>
      <c r="N185" s="11">
        <f t="shared" si="5"/>
        <v>0.3291250756</v>
      </c>
      <c r="O185" s="7"/>
    </row>
    <row r="186">
      <c r="A186" s="8">
        <v>185.0</v>
      </c>
      <c r="B186" s="9" t="s">
        <v>145</v>
      </c>
      <c r="C186" s="9" t="s">
        <v>26</v>
      </c>
      <c r="D186" s="10">
        <v>6.0</v>
      </c>
      <c r="E186" s="10">
        <v>6.0</v>
      </c>
      <c r="F186" s="10">
        <v>47.0</v>
      </c>
      <c r="G186" s="10">
        <v>67.0</v>
      </c>
      <c r="H186" s="10">
        <v>5.0</v>
      </c>
      <c r="I186" s="10">
        <f t="shared" ref="I186:K186" si="188">IFERROR(D186/E186,"0")</f>
        <v>1</v>
      </c>
      <c r="J186" s="10">
        <f t="shared" si="188"/>
        <v>0.1276595745</v>
      </c>
      <c r="K186" s="10">
        <f t="shared" si="188"/>
        <v>0.7014925373</v>
      </c>
      <c r="L186" s="11">
        <f t="shared" si="3"/>
        <v>0.6097173706</v>
      </c>
      <c r="M186" s="11">
        <f t="shared" si="4"/>
        <v>0.04672897196</v>
      </c>
      <c r="N186" s="11">
        <f t="shared" si="5"/>
        <v>0.3282231713</v>
      </c>
      <c r="O186" s="7"/>
    </row>
    <row r="187">
      <c r="A187" s="8">
        <v>186.0</v>
      </c>
      <c r="B187" s="9" t="s">
        <v>112</v>
      </c>
      <c r="C187" s="9" t="s">
        <v>28</v>
      </c>
      <c r="D187" s="10">
        <v>23.0</v>
      </c>
      <c r="E187" s="10">
        <v>28.0</v>
      </c>
      <c r="F187" s="10">
        <v>108.0</v>
      </c>
      <c r="G187" s="10">
        <v>163.0</v>
      </c>
      <c r="H187" s="10">
        <v>8.0</v>
      </c>
      <c r="I187" s="10">
        <f t="shared" ref="I187:K187" si="189">IFERROR(D187/E187,"0")</f>
        <v>0.8214285714</v>
      </c>
      <c r="J187" s="10">
        <f t="shared" si="189"/>
        <v>0.2592592593</v>
      </c>
      <c r="K187" s="10">
        <f t="shared" si="189"/>
        <v>0.6625766871</v>
      </c>
      <c r="L187" s="11">
        <f t="shared" si="3"/>
        <v>0.5810881726</v>
      </c>
      <c r="M187" s="11">
        <f t="shared" si="4"/>
        <v>0.07476635514</v>
      </c>
      <c r="N187" s="11">
        <f t="shared" si="5"/>
        <v>0.3279272639</v>
      </c>
      <c r="O187" s="7"/>
    </row>
    <row r="188">
      <c r="A188" s="8">
        <v>187.0</v>
      </c>
      <c r="B188" s="9" t="s">
        <v>16</v>
      </c>
      <c r="C188" s="9" t="s">
        <v>72</v>
      </c>
      <c r="D188" s="10">
        <v>2.0</v>
      </c>
      <c r="E188" s="10">
        <v>2.0</v>
      </c>
      <c r="F188" s="10">
        <v>6.0</v>
      </c>
      <c r="G188" s="10">
        <v>10.0</v>
      </c>
      <c r="H188" s="10">
        <v>1.0</v>
      </c>
      <c r="I188" s="10">
        <f t="shared" ref="I188:K188" si="190">IFERROR(D188/E188,"0")</f>
        <v>1</v>
      </c>
      <c r="J188" s="10">
        <f t="shared" si="190"/>
        <v>0.3333333333</v>
      </c>
      <c r="K188" s="10">
        <f t="shared" si="190"/>
        <v>0.6</v>
      </c>
      <c r="L188" s="11">
        <f t="shared" si="3"/>
        <v>0.6444444444</v>
      </c>
      <c r="M188" s="11">
        <f t="shared" si="4"/>
        <v>0.009345794393</v>
      </c>
      <c r="N188" s="11">
        <f t="shared" si="5"/>
        <v>0.3268951194</v>
      </c>
      <c r="O188" s="7"/>
    </row>
    <row r="189">
      <c r="A189" s="8">
        <v>188.0</v>
      </c>
      <c r="B189" s="9" t="s">
        <v>169</v>
      </c>
      <c r="C189" s="9" t="s">
        <v>46</v>
      </c>
      <c r="D189" s="10">
        <v>5.0</v>
      </c>
      <c r="E189" s="10">
        <v>8.0</v>
      </c>
      <c r="F189" s="10">
        <v>12.0</v>
      </c>
      <c r="G189" s="10">
        <v>18.0</v>
      </c>
      <c r="H189" s="10">
        <v>0.0</v>
      </c>
      <c r="I189" s="10">
        <f t="shared" ref="I189:K189" si="191">IFERROR(D189/E189,"0")</f>
        <v>0.625</v>
      </c>
      <c r="J189" s="10">
        <f t="shared" si="191"/>
        <v>0.6666666667</v>
      </c>
      <c r="K189" s="10">
        <f t="shared" si="191"/>
        <v>0.6666666667</v>
      </c>
      <c r="L189" s="11">
        <f t="shared" si="3"/>
        <v>0.6527777778</v>
      </c>
      <c r="M189" s="11">
        <f t="shared" si="4"/>
        <v>0</v>
      </c>
      <c r="N189" s="11">
        <f t="shared" si="5"/>
        <v>0.3263888889</v>
      </c>
      <c r="O189" s="7"/>
    </row>
    <row r="190">
      <c r="A190" s="8">
        <v>189.0</v>
      </c>
      <c r="B190" s="9" t="s">
        <v>78</v>
      </c>
      <c r="C190" s="9" t="s">
        <v>26</v>
      </c>
      <c r="D190" s="10">
        <v>1.0</v>
      </c>
      <c r="E190" s="10">
        <v>2.0</v>
      </c>
      <c r="F190" s="10">
        <v>5.0</v>
      </c>
      <c r="G190" s="10">
        <v>5.0</v>
      </c>
      <c r="H190" s="10">
        <v>2.0</v>
      </c>
      <c r="I190" s="10">
        <f t="shared" ref="I190:K190" si="192">IFERROR(D190/E190,"0")</f>
        <v>0.5</v>
      </c>
      <c r="J190" s="10">
        <f t="shared" si="192"/>
        <v>0.4</v>
      </c>
      <c r="K190" s="10">
        <f t="shared" si="192"/>
        <v>1</v>
      </c>
      <c r="L190" s="11">
        <f t="shared" si="3"/>
        <v>0.6333333333</v>
      </c>
      <c r="M190" s="11">
        <f t="shared" si="4"/>
        <v>0.01869158879</v>
      </c>
      <c r="N190" s="11">
        <f t="shared" si="5"/>
        <v>0.3260124611</v>
      </c>
      <c r="O190" s="7"/>
    </row>
    <row r="191">
      <c r="A191" s="8">
        <v>190.0</v>
      </c>
      <c r="B191" s="9" t="s">
        <v>165</v>
      </c>
      <c r="C191" s="9" t="s">
        <v>53</v>
      </c>
      <c r="D191" s="10">
        <v>10.0</v>
      </c>
      <c r="E191" s="10">
        <v>12.0</v>
      </c>
      <c r="F191" s="10">
        <v>38.0</v>
      </c>
      <c r="G191" s="10">
        <v>55.0</v>
      </c>
      <c r="H191" s="10">
        <v>4.0</v>
      </c>
      <c r="I191" s="10">
        <f t="shared" ref="I191:K191" si="193">IFERROR(D191/E191,"0")</f>
        <v>0.8333333333</v>
      </c>
      <c r="J191" s="10">
        <f t="shared" si="193"/>
        <v>0.3157894737</v>
      </c>
      <c r="K191" s="10">
        <f t="shared" si="193"/>
        <v>0.6909090909</v>
      </c>
      <c r="L191" s="11">
        <f t="shared" si="3"/>
        <v>0.613343966</v>
      </c>
      <c r="M191" s="11">
        <f t="shared" si="4"/>
        <v>0.03738317757</v>
      </c>
      <c r="N191" s="11">
        <f t="shared" si="5"/>
        <v>0.3253635718</v>
      </c>
      <c r="O191" s="7"/>
    </row>
    <row r="192">
      <c r="A192" s="8">
        <v>191.0</v>
      </c>
      <c r="B192" s="9" t="s">
        <v>85</v>
      </c>
      <c r="C192" s="9" t="s">
        <v>26</v>
      </c>
      <c r="D192" s="10">
        <v>8.0</v>
      </c>
      <c r="E192" s="10">
        <v>9.0</v>
      </c>
      <c r="F192" s="10">
        <v>65.0</v>
      </c>
      <c r="G192" s="10">
        <v>86.0</v>
      </c>
      <c r="H192" s="10">
        <v>6.0</v>
      </c>
      <c r="I192" s="10">
        <f t="shared" ref="I192:K192" si="194">IFERROR(D192/E192,"0")</f>
        <v>0.8888888889</v>
      </c>
      <c r="J192" s="10">
        <f t="shared" si="194"/>
        <v>0.1384615385</v>
      </c>
      <c r="K192" s="10">
        <f t="shared" si="194"/>
        <v>0.7558139535</v>
      </c>
      <c r="L192" s="11">
        <f t="shared" si="3"/>
        <v>0.5943881269</v>
      </c>
      <c r="M192" s="11">
        <f t="shared" si="4"/>
        <v>0.05607476636</v>
      </c>
      <c r="N192" s="11">
        <f t="shared" si="5"/>
        <v>0.3252314467</v>
      </c>
      <c r="O192" s="7"/>
    </row>
    <row r="193">
      <c r="A193" s="8">
        <v>192.0</v>
      </c>
      <c r="B193" s="9" t="s">
        <v>85</v>
      </c>
      <c r="C193" s="9" t="s">
        <v>170</v>
      </c>
      <c r="D193" s="10">
        <v>2.0</v>
      </c>
      <c r="E193" s="10">
        <v>2.0</v>
      </c>
      <c r="F193" s="10">
        <v>4.0</v>
      </c>
      <c r="G193" s="10">
        <v>9.0</v>
      </c>
      <c r="H193" s="10">
        <v>0.0</v>
      </c>
      <c r="I193" s="10">
        <f t="shared" ref="I193:K193" si="195">IFERROR(D193/E193,"0")</f>
        <v>1</v>
      </c>
      <c r="J193" s="10">
        <f t="shared" si="195"/>
        <v>0.5</v>
      </c>
      <c r="K193" s="10">
        <f t="shared" si="195"/>
        <v>0.4444444444</v>
      </c>
      <c r="L193" s="11">
        <f t="shared" si="3"/>
        <v>0.6481481481</v>
      </c>
      <c r="M193" s="11">
        <f t="shared" si="4"/>
        <v>0</v>
      </c>
      <c r="N193" s="11">
        <f t="shared" si="5"/>
        <v>0.3240740741</v>
      </c>
      <c r="O193" s="7"/>
    </row>
    <row r="194">
      <c r="A194" s="8">
        <v>193.0</v>
      </c>
      <c r="B194" s="9" t="s">
        <v>108</v>
      </c>
      <c r="C194" s="9" t="s">
        <v>56</v>
      </c>
      <c r="D194" s="10">
        <v>1.0</v>
      </c>
      <c r="E194" s="10">
        <v>1.0</v>
      </c>
      <c r="F194" s="10">
        <v>5.0</v>
      </c>
      <c r="G194" s="10">
        <v>7.0</v>
      </c>
      <c r="H194" s="10">
        <v>1.0</v>
      </c>
      <c r="I194" s="10">
        <f t="shared" ref="I194:K194" si="196">IFERROR(D194/E194,"0")</f>
        <v>1</v>
      </c>
      <c r="J194" s="10">
        <f t="shared" si="196"/>
        <v>0.2</v>
      </c>
      <c r="K194" s="10">
        <f t="shared" si="196"/>
        <v>0.7142857143</v>
      </c>
      <c r="L194" s="11">
        <f t="shared" si="3"/>
        <v>0.6380952381</v>
      </c>
      <c r="M194" s="11">
        <f t="shared" si="4"/>
        <v>0.009345794393</v>
      </c>
      <c r="N194" s="11">
        <f t="shared" si="5"/>
        <v>0.3237205162</v>
      </c>
      <c r="O194" s="7"/>
    </row>
    <row r="195">
      <c r="A195" s="8">
        <v>194.0</v>
      </c>
      <c r="B195" s="9" t="s">
        <v>20</v>
      </c>
      <c r="C195" s="9" t="s">
        <v>119</v>
      </c>
      <c r="D195" s="10">
        <v>1.0</v>
      </c>
      <c r="E195" s="10">
        <v>1.0</v>
      </c>
      <c r="F195" s="10">
        <v>11.0</v>
      </c>
      <c r="G195" s="10">
        <v>13.0</v>
      </c>
      <c r="H195" s="10">
        <v>0.0</v>
      </c>
      <c r="I195" s="10">
        <f t="shared" ref="I195:K195" si="197">IFERROR(D195/E195,"0")</f>
        <v>1</v>
      </c>
      <c r="J195" s="10">
        <f t="shared" si="197"/>
        <v>0.09090909091</v>
      </c>
      <c r="K195" s="10">
        <f t="shared" si="197"/>
        <v>0.8461538462</v>
      </c>
      <c r="L195" s="11">
        <f t="shared" si="3"/>
        <v>0.6456876457</v>
      </c>
      <c r="M195" s="11">
        <f t="shared" si="4"/>
        <v>0</v>
      </c>
      <c r="N195" s="11">
        <f t="shared" si="5"/>
        <v>0.3228438228</v>
      </c>
      <c r="O195" s="7"/>
    </row>
    <row r="196">
      <c r="A196" s="8">
        <v>195.0</v>
      </c>
      <c r="B196" s="9" t="s">
        <v>95</v>
      </c>
      <c r="C196" s="9" t="s">
        <v>26</v>
      </c>
      <c r="D196" s="10">
        <v>28.0</v>
      </c>
      <c r="E196" s="10">
        <v>33.0</v>
      </c>
      <c r="F196" s="10">
        <v>128.0</v>
      </c>
      <c r="G196" s="10">
        <v>186.0</v>
      </c>
      <c r="H196" s="10">
        <v>5.0</v>
      </c>
      <c r="I196" s="10">
        <f t="shared" ref="I196:K196" si="198">IFERROR(D196/E196,"0")</f>
        <v>0.8484848485</v>
      </c>
      <c r="J196" s="10">
        <f t="shared" si="198"/>
        <v>0.2578125</v>
      </c>
      <c r="K196" s="10">
        <f t="shared" si="198"/>
        <v>0.688172043</v>
      </c>
      <c r="L196" s="11">
        <f t="shared" si="3"/>
        <v>0.5981564638</v>
      </c>
      <c r="M196" s="11">
        <f t="shared" si="4"/>
        <v>0.04672897196</v>
      </c>
      <c r="N196" s="11">
        <f t="shared" si="5"/>
        <v>0.3224427179</v>
      </c>
      <c r="O196" s="7"/>
    </row>
    <row r="197">
      <c r="A197" s="8">
        <v>196.0</v>
      </c>
      <c r="B197" s="9" t="s">
        <v>171</v>
      </c>
      <c r="C197" s="9" t="s">
        <v>26</v>
      </c>
      <c r="D197" s="10">
        <v>1.0</v>
      </c>
      <c r="E197" s="10">
        <v>3.0</v>
      </c>
      <c r="F197" s="10">
        <v>5.0</v>
      </c>
      <c r="G197" s="10">
        <v>5.0</v>
      </c>
      <c r="H197" s="10">
        <v>0.0</v>
      </c>
      <c r="I197" s="10">
        <f t="shared" ref="I197:K197" si="199">IFERROR(D197/E197,"0")</f>
        <v>0.3333333333</v>
      </c>
      <c r="J197" s="10">
        <f t="shared" si="199"/>
        <v>0.6</v>
      </c>
      <c r="K197" s="10">
        <f t="shared" si="199"/>
        <v>1</v>
      </c>
      <c r="L197" s="11">
        <f t="shared" si="3"/>
        <v>0.6444444444</v>
      </c>
      <c r="M197" s="11">
        <f t="shared" si="4"/>
        <v>0</v>
      </c>
      <c r="N197" s="11">
        <f t="shared" si="5"/>
        <v>0.3222222222</v>
      </c>
      <c r="O197" s="7"/>
    </row>
    <row r="198">
      <c r="A198" s="8">
        <v>197.0</v>
      </c>
      <c r="B198" s="9" t="s">
        <v>172</v>
      </c>
      <c r="C198" s="9" t="s">
        <v>92</v>
      </c>
      <c r="D198" s="10">
        <v>1.0</v>
      </c>
      <c r="E198" s="10">
        <v>1.0</v>
      </c>
      <c r="F198" s="10">
        <v>3.0</v>
      </c>
      <c r="G198" s="10">
        <v>5.0</v>
      </c>
      <c r="H198" s="10">
        <v>0.0</v>
      </c>
      <c r="I198" s="10">
        <f t="shared" ref="I198:K198" si="200">IFERROR(D198/E198,"0")</f>
        <v>1</v>
      </c>
      <c r="J198" s="10">
        <f t="shared" si="200"/>
        <v>0.3333333333</v>
      </c>
      <c r="K198" s="10">
        <f t="shared" si="200"/>
        <v>0.6</v>
      </c>
      <c r="L198" s="11">
        <f t="shared" si="3"/>
        <v>0.6444444444</v>
      </c>
      <c r="M198" s="11">
        <f t="shared" si="4"/>
        <v>0</v>
      </c>
      <c r="N198" s="11">
        <f t="shared" si="5"/>
        <v>0.3222222222</v>
      </c>
      <c r="O198" s="7"/>
    </row>
    <row r="199">
      <c r="A199" s="8">
        <v>198.0</v>
      </c>
      <c r="B199" s="9" t="s">
        <v>62</v>
      </c>
      <c r="C199" s="9" t="s">
        <v>89</v>
      </c>
      <c r="D199" s="10">
        <v>2.0</v>
      </c>
      <c r="E199" s="10">
        <v>2.0</v>
      </c>
      <c r="F199" s="10">
        <v>6.0</v>
      </c>
      <c r="G199" s="10">
        <v>10.0</v>
      </c>
      <c r="H199" s="10">
        <v>0.0</v>
      </c>
      <c r="I199" s="10">
        <f t="shared" ref="I199:K199" si="201">IFERROR(D199/E199,"0")</f>
        <v>1</v>
      </c>
      <c r="J199" s="10">
        <f t="shared" si="201"/>
        <v>0.3333333333</v>
      </c>
      <c r="K199" s="10">
        <f t="shared" si="201"/>
        <v>0.6</v>
      </c>
      <c r="L199" s="11">
        <f t="shared" si="3"/>
        <v>0.6444444444</v>
      </c>
      <c r="M199" s="11">
        <f t="shared" si="4"/>
        <v>0</v>
      </c>
      <c r="N199" s="11">
        <f t="shared" si="5"/>
        <v>0.3222222222</v>
      </c>
      <c r="O199" s="7"/>
    </row>
    <row r="200">
      <c r="A200" s="8">
        <v>199.0</v>
      </c>
      <c r="B200" s="9" t="s">
        <v>142</v>
      </c>
      <c r="C200" s="9" t="s">
        <v>26</v>
      </c>
      <c r="D200" s="10">
        <v>1.0</v>
      </c>
      <c r="E200" s="10">
        <v>1.0</v>
      </c>
      <c r="F200" s="10">
        <v>3.0</v>
      </c>
      <c r="G200" s="10">
        <v>5.0</v>
      </c>
      <c r="H200" s="10">
        <v>0.0</v>
      </c>
      <c r="I200" s="10">
        <f t="shared" ref="I200:K200" si="202">IFERROR(D200/E200,"0")</f>
        <v>1</v>
      </c>
      <c r="J200" s="10">
        <f t="shared" si="202"/>
        <v>0.3333333333</v>
      </c>
      <c r="K200" s="10">
        <f t="shared" si="202"/>
        <v>0.6</v>
      </c>
      <c r="L200" s="11">
        <f t="shared" si="3"/>
        <v>0.6444444444</v>
      </c>
      <c r="M200" s="11">
        <f t="shared" si="4"/>
        <v>0</v>
      </c>
      <c r="N200" s="11">
        <f t="shared" si="5"/>
        <v>0.3222222222</v>
      </c>
      <c r="O200" s="7"/>
    </row>
    <row r="201">
      <c r="A201" s="8">
        <v>200.0</v>
      </c>
      <c r="B201" s="9" t="s">
        <v>81</v>
      </c>
      <c r="C201" s="9" t="s">
        <v>92</v>
      </c>
      <c r="D201" s="10">
        <v>1.0</v>
      </c>
      <c r="E201" s="10">
        <v>1.0</v>
      </c>
      <c r="F201" s="10">
        <v>3.0</v>
      </c>
      <c r="G201" s="10">
        <v>5.0</v>
      </c>
      <c r="H201" s="10">
        <v>0.0</v>
      </c>
      <c r="I201" s="10">
        <f t="shared" ref="I201:K201" si="203">IFERROR(D201/E201,"0")</f>
        <v>1</v>
      </c>
      <c r="J201" s="10">
        <f t="shared" si="203"/>
        <v>0.3333333333</v>
      </c>
      <c r="K201" s="10">
        <f t="shared" si="203"/>
        <v>0.6</v>
      </c>
      <c r="L201" s="11">
        <f t="shared" si="3"/>
        <v>0.6444444444</v>
      </c>
      <c r="M201" s="11">
        <f t="shared" si="4"/>
        <v>0</v>
      </c>
      <c r="N201" s="11">
        <f t="shared" si="5"/>
        <v>0.3222222222</v>
      </c>
      <c r="O201" s="7"/>
    </row>
    <row r="202">
      <c r="A202" s="13"/>
    </row>
    <row r="203">
      <c r="A203" s="13"/>
    </row>
    <row r="204">
      <c r="A204" s="13"/>
    </row>
    <row r="205">
      <c r="A205" s="13"/>
    </row>
    <row r="206">
      <c r="A206" s="13"/>
    </row>
    <row r="207">
      <c r="A207" s="13"/>
    </row>
    <row r="208">
      <c r="A208" s="13"/>
    </row>
    <row r="209">
      <c r="A209" s="13"/>
    </row>
    <row r="210">
      <c r="A210" s="13"/>
    </row>
    <row r="211">
      <c r="A211" s="13"/>
    </row>
    <row r="212">
      <c r="A212" s="13"/>
    </row>
    <row r="213">
      <c r="A213" s="13"/>
    </row>
    <row r="214">
      <c r="A214" s="13"/>
    </row>
    <row r="215">
      <c r="A215" s="13"/>
    </row>
    <row r="216">
      <c r="A216" s="13"/>
    </row>
    <row r="217">
      <c r="A217" s="13"/>
    </row>
    <row r="218">
      <c r="A218" s="13"/>
    </row>
    <row r="219">
      <c r="A219" s="13"/>
    </row>
    <row r="220">
      <c r="A220" s="13"/>
    </row>
    <row r="221">
      <c r="A221" s="13"/>
    </row>
    <row r="222">
      <c r="A222" s="13"/>
    </row>
    <row r="223">
      <c r="A223" s="13"/>
    </row>
    <row r="224">
      <c r="A224" s="13"/>
    </row>
    <row r="225">
      <c r="A225" s="13"/>
    </row>
    <row r="226">
      <c r="A226" s="13"/>
    </row>
    <row r="227">
      <c r="A227" s="13"/>
    </row>
    <row r="228">
      <c r="A228" s="13"/>
    </row>
    <row r="229">
      <c r="A229" s="13"/>
    </row>
    <row r="230">
      <c r="A230" s="13"/>
    </row>
    <row r="231">
      <c r="A231" s="13"/>
    </row>
    <row r="232">
      <c r="A232" s="13"/>
    </row>
    <row r="233">
      <c r="A233" s="13"/>
    </row>
    <row r="234">
      <c r="A234" s="13"/>
    </row>
    <row r="235">
      <c r="A235" s="13"/>
    </row>
    <row r="236">
      <c r="A236" s="13"/>
    </row>
    <row r="237">
      <c r="A237" s="13"/>
    </row>
    <row r="238">
      <c r="A238" s="13"/>
    </row>
    <row r="239">
      <c r="A239" s="13"/>
    </row>
    <row r="240">
      <c r="A240" s="13"/>
    </row>
    <row r="241">
      <c r="A241" s="13"/>
    </row>
    <row r="242">
      <c r="A242" s="13"/>
    </row>
    <row r="243">
      <c r="A243" s="13"/>
    </row>
    <row r="244">
      <c r="A244" s="13"/>
    </row>
    <row r="245">
      <c r="A245" s="13"/>
    </row>
    <row r="246">
      <c r="A246" s="13"/>
    </row>
    <row r="247">
      <c r="A247" s="13"/>
    </row>
    <row r="248">
      <c r="A248" s="13"/>
    </row>
    <row r="249">
      <c r="A249" s="13"/>
    </row>
    <row r="250">
      <c r="A250" s="13"/>
    </row>
    <row r="251">
      <c r="A251" s="13"/>
    </row>
    <row r="252">
      <c r="A252" s="13"/>
    </row>
    <row r="253">
      <c r="A253" s="13"/>
    </row>
    <row r="254">
      <c r="A254" s="13"/>
    </row>
    <row r="255">
      <c r="A255" s="13"/>
    </row>
    <row r="256">
      <c r="A256" s="13"/>
    </row>
    <row r="257">
      <c r="A257" s="13"/>
    </row>
    <row r="258">
      <c r="A258" s="13"/>
    </row>
    <row r="259">
      <c r="A259" s="13"/>
    </row>
    <row r="260">
      <c r="A260" s="13"/>
    </row>
    <row r="261">
      <c r="A261" s="13"/>
    </row>
    <row r="262">
      <c r="A262" s="13"/>
    </row>
    <row r="263">
      <c r="A263" s="13"/>
    </row>
    <row r="264">
      <c r="A264" s="13"/>
    </row>
    <row r="265">
      <c r="A265" s="13"/>
    </row>
    <row r="266">
      <c r="A266" s="13"/>
    </row>
    <row r="267">
      <c r="A267" s="13"/>
    </row>
    <row r="268">
      <c r="A268" s="13"/>
    </row>
    <row r="269">
      <c r="A269" s="13"/>
    </row>
    <row r="270">
      <c r="A270" s="13"/>
    </row>
    <row r="271">
      <c r="A271" s="13"/>
    </row>
    <row r="272">
      <c r="A272" s="13"/>
    </row>
    <row r="273">
      <c r="A273" s="13"/>
    </row>
    <row r="274">
      <c r="A274" s="13"/>
    </row>
    <row r="275">
      <c r="A275" s="13"/>
    </row>
    <row r="276">
      <c r="A276" s="13"/>
    </row>
    <row r="277">
      <c r="A277" s="13"/>
    </row>
    <row r="278">
      <c r="A278" s="13"/>
    </row>
    <row r="279">
      <c r="A279" s="13"/>
    </row>
    <row r="280">
      <c r="A280" s="13"/>
    </row>
    <row r="281">
      <c r="A281" s="13"/>
    </row>
    <row r="282">
      <c r="A282" s="13"/>
    </row>
    <row r="283">
      <c r="A283" s="13"/>
    </row>
    <row r="284">
      <c r="A284" s="13"/>
    </row>
    <row r="285">
      <c r="A285" s="13"/>
    </row>
    <row r="286">
      <c r="A286" s="13"/>
    </row>
    <row r="287">
      <c r="A287" s="13"/>
    </row>
    <row r="288">
      <c r="A288" s="13"/>
    </row>
    <row r="289">
      <c r="A289" s="13"/>
    </row>
    <row r="290">
      <c r="A290" s="13"/>
    </row>
    <row r="291">
      <c r="A291" s="13"/>
    </row>
    <row r="292">
      <c r="A292" s="13"/>
    </row>
    <row r="293">
      <c r="A293" s="13"/>
    </row>
    <row r="294">
      <c r="A294" s="13"/>
    </row>
    <row r="295">
      <c r="A295" s="13"/>
    </row>
    <row r="296">
      <c r="A296" s="13"/>
    </row>
    <row r="297">
      <c r="A297" s="13"/>
    </row>
    <row r="298">
      <c r="A298" s="13"/>
    </row>
    <row r="299">
      <c r="A299" s="13"/>
    </row>
    <row r="300">
      <c r="A300" s="13"/>
    </row>
    <row r="301">
      <c r="A301" s="13"/>
    </row>
    <row r="302">
      <c r="A302" s="13"/>
    </row>
    <row r="303">
      <c r="A303" s="13"/>
    </row>
    <row r="304">
      <c r="A304" s="13"/>
    </row>
    <row r="305">
      <c r="A305" s="13"/>
    </row>
    <row r="306">
      <c r="A306" s="13"/>
    </row>
    <row r="307">
      <c r="A307" s="13"/>
    </row>
    <row r="308">
      <c r="A308" s="13"/>
    </row>
    <row r="309">
      <c r="A309" s="13"/>
    </row>
    <row r="310">
      <c r="A310" s="13"/>
    </row>
    <row r="311">
      <c r="A311" s="13"/>
    </row>
    <row r="312">
      <c r="A312" s="13"/>
    </row>
    <row r="313">
      <c r="A313" s="13"/>
    </row>
    <row r="314">
      <c r="A314" s="13"/>
    </row>
    <row r="315">
      <c r="A315" s="13"/>
    </row>
    <row r="316">
      <c r="A316" s="13"/>
    </row>
    <row r="317">
      <c r="A317" s="13"/>
    </row>
    <row r="318">
      <c r="A318" s="13"/>
    </row>
    <row r="319">
      <c r="A319" s="13"/>
    </row>
    <row r="320">
      <c r="A320" s="13"/>
    </row>
    <row r="321">
      <c r="A321" s="13"/>
    </row>
    <row r="322">
      <c r="A322" s="13"/>
    </row>
    <row r="323">
      <c r="A323" s="13"/>
    </row>
    <row r="324">
      <c r="A324" s="13"/>
    </row>
    <row r="325">
      <c r="A325" s="13"/>
    </row>
    <row r="326">
      <c r="A326" s="13"/>
    </row>
    <row r="327">
      <c r="A327" s="13"/>
    </row>
    <row r="328">
      <c r="A328" s="13"/>
    </row>
    <row r="329">
      <c r="A329" s="13"/>
    </row>
    <row r="330">
      <c r="A330" s="13"/>
    </row>
    <row r="331">
      <c r="A331" s="13"/>
    </row>
    <row r="332">
      <c r="A332" s="13"/>
    </row>
    <row r="333">
      <c r="A333" s="13"/>
    </row>
    <row r="334">
      <c r="A334" s="13"/>
    </row>
    <row r="335">
      <c r="A335" s="13"/>
    </row>
    <row r="336">
      <c r="A336" s="13"/>
    </row>
    <row r="337">
      <c r="A337" s="13"/>
    </row>
    <row r="338">
      <c r="A338" s="13"/>
    </row>
    <row r="339">
      <c r="A339" s="13"/>
    </row>
    <row r="340">
      <c r="A340" s="13"/>
    </row>
    <row r="341">
      <c r="A341" s="13"/>
    </row>
    <row r="342">
      <c r="A342" s="13"/>
    </row>
    <row r="343">
      <c r="A343" s="13"/>
    </row>
    <row r="344">
      <c r="A344" s="13"/>
    </row>
    <row r="345">
      <c r="A345" s="13"/>
    </row>
    <row r="346">
      <c r="A346" s="13"/>
    </row>
    <row r="347">
      <c r="A347" s="13"/>
    </row>
    <row r="348">
      <c r="A348" s="13"/>
    </row>
    <row r="349">
      <c r="A349" s="13"/>
    </row>
    <row r="350">
      <c r="A350" s="13"/>
    </row>
    <row r="351">
      <c r="A351" s="13"/>
    </row>
    <row r="352">
      <c r="A352" s="13"/>
    </row>
    <row r="353">
      <c r="A353" s="13"/>
    </row>
    <row r="354">
      <c r="A354" s="13"/>
    </row>
    <row r="355">
      <c r="A355" s="13"/>
    </row>
    <row r="356">
      <c r="A356" s="13"/>
    </row>
    <row r="357">
      <c r="A357" s="13"/>
    </row>
    <row r="358">
      <c r="A358" s="13"/>
    </row>
    <row r="359">
      <c r="A359" s="13"/>
    </row>
    <row r="360">
      <c r="A360" s="13"/>
    </row>
    <row r="361">
      <c r="A361" s="13"/>
    </row>
    <row r="362">
      <c r="A362" s="13"/>
    </row>
    <row r="363">
      <c r="A363" s="13"/>
    </row>
    <row r="364">
      <c r="A364" s="13"/>
    </row>
    <row r="365">
      <c r="A365" s="13"/>
    </row>
    <row r="366">
      <c r="A366" s="13"/>
    </row>
    <row r="367">
      <c r="A367" s="13"/>
    </row>
    <row r="368">
      <c r="A368" s="13"/>
    </row>
    <row r="369">
      <c r="A369" s="13"/>
    </row>
    <row r="370">
      <c r="A370" s="13"/>
    </row>
    <row r="371">
      <c r="A371" s="13"/>
    </row>
    <row r="372">
      <c r="A372" s="13"/>
    </row>
    <row r="373">
      <c r="A373" s="13"/>
    </row>
    <row r="374">
      <c r="A374" s="13"/>
    </row>
    <row r="375">
      <c r="A375" s="13"/>
    </row>
    <row r="376">
      <c r="A376" s="13"/>
    </row>
    <row r="377">
      <c r="A377" s="13"/>
    </row>
    <row r="378">
      <c r="A378" s="13"/>
    </row>
    <row r="379">
      <c r="A379" s="13"/>
    </row>
    <row r="380">
      <c r="A380" s="13"/>
    </row>
    <row r="381">
      <c r="A381" s="13"/>
    </row>
    <row r="382">
      <c r="A382" s="13"/>
    </row>
    <row r="383">
      <c r="A383" s="13"/>
    </row>
    <row r="384">
      <c r="A384" s="13"/>
    </row>
    <row r="385">
      <c r="A385" s="13"/>
    </row>
    <row r="386">
      <c r="A386" s="13"/>
    </row>
    <row r="387">
      <c r="A387" s="13"/>
    </row>
    <row r="388">
      <c r="A388" s="13"/>
    </row>
    <row r="389">
      <c r="A389" s="13"/>
    </row>
    <row r="390">
      <c r="A390" s="13"/>
    </row>
    <row r="391">
      <c r="A391" s="13"/>
    </row>
    <row r="392">
      <c r="A392" s="13"/>
    </row>
    <row r="393">
      <c r="A393" s="13"/>
    </row>
    <row r="394">
      <c r="A394" s="13"/>
    </row>
    <row r="395">
      <c r="A395" s="13"/>
    </row>
    <row r="396">
      <c r="A396" s="13"/>
    </row>
    <row r="397">
      <c r="A397" s="13"/>
    </row>
    <row r="398">
      <c r="A398" s="13"/>
    </row>
    <row r="399">
      <c r="A399" s="13"/>
    </row>
    <row r="400">
      <c r="A400" s="13"/>
    </row>
    <row r="401">
      <c r="A401" s="13"/>
    </row>
    <row r="402">
      <c r="A402" s="13"/>
    </row>
    <row r="403">
      <c r="A403" s="13"/>
    </row>
    <row r="404">
      <c r="A404" s="13"/>
    </row>
    <row r="405">
      <c r="A405" s="13"/>
    </row>
    <row r="406">
      <c r="A406" s="13"/>
    </row>
    <row r="407">
      <c r="A407" s="13"/>
    </row>
    <row r="408">
      <c r="A408" s="13"/>
    </row>
    <row r="409">
      <c r="A409" s="13"/>
    </row>
    <row r="410">
      <c r="A410" s="13"/>
    </row>
    <row r="411">
      <c r="A411" s="13"/>
    </row>
    <row r="412">
      <c r="A412" s="13"/>
    </row>
    <row r="413">
      <c r="A413" s="13"/>
    </row>
    <row r="414">
      <c r="A414" s="13"/>
    </row>
    <row r="415">
      <c r="A415" s="13"/>
    </row>
    <row r="416">
      <c r="A416" s="13"/>
    </row>
    <row r="417">
      <c r="A417" s="13"/>
    </row>
    <row r="418">
      <c r="A418" s="13"/>
    </row>
    <row r="419">
      <c r="A419" s="13"/>
    </row>
    <row r="420">
      <c r="A420" s="13"/>
    </row>
    <row r="421">
      <c r="A421" s="13"/>
    </row>
    <row r="422">
      <c r="A422" s="13"/>
    </row>
    <row r="423">
      <c r="A423" s="13"/>
    </row>
    <row r="424">
      <c r="A424" s="13"/>
    </row>
    <row r="425">
      <c r="A425" s="13"/>
    </row>
    <row r="426">
      <c r="A426" s="13"/>
    </row>
    <row r="427">
      <c r="A427" s="13"/>
    </row>
    <row r="428">
      <c r="A428" s="13"/>
    </row>
    <row r="429">
      <c r="A429" s="13"/>
    </row>
    <row r="430">
      <c r="A430" s="13"/>
    </row>
    <row r="431">
      <c r="A431" s="13"/>
    </row>
    <row r="432">
      <c r="A432" s="13"/>
    </row>
    <row r="433">
      <c r="A433" s="13"/>
    </row>
    <row r="434">
      <c r="A434" s="13"/>
    </row>
    <row r="435">
      <c r="A435" s="13"/>
    </row>
    <row r="436">
      <c r="A436" s="13"/>
    </row>
    <row r="437">
      <c r="A437" s="13"/>
    </row>
    <row r="438">
      <c r="A438" s="13"/>
    </row>
    <row r="439">
      <c r="A439" s="13"/>
    </row>
    <row r="440">
      <c r="A440" s="13"/>
    </row>
    <row r="441">
      <c r="A441" s="13"/>
    </row>
    <row r="442">
      <c r="A442" s="13"/>
    </row>
    <row r="443">
      <c r="A443" s="13"/>
    </row>
    <row r="444">
      <c r="A444" s="13"/>
    </row>
    <row r="445">
      <c r="A445" s="13"/>
    </row>
    <row r="446">
      <c r="A446" s="13"/>
    </row>
    <row r="447">
      <c r="A447" s="13"/>
    </row>
    <row r="448">
      <c r="A448" s="13"/>
    </row>
    <row r="449">
      <c r="A449" s="13"/>
    </row>
    <row r="450">
      <c r="A450" s="13"/>
    </row>
    <row r="451">
      <c r="A451" s="13"/>
    </row>
    <row r="452">
      <c r="A452" s="13"/>
    </row>
    <row r="453">
      <c r="A453" s="13"/>
    </row>
    <row r="454">
      <c r="A454" s="13"/>
    </row>
    <row r="455">
      <c r="A455" s="13"/>
    </row>
    <row r="456">
      <c r="A456" s="13"/>
    </row>
    <row r="457">
      <c r="A457" s="13"/>
    </row>
    <row r="458">
      <c r="A458" s="13"/>
    </row>
    <row r="459">
      <c r="A459" s="13"/>
    </row>
    <row r="460">
      <c r="A460" s="13"/>
    </row>
    <row r="461">
      <c r="A461" s="13"/>
    </row>
    <row r="462">
      <c r="A462" s="13"/>
    </row>
    <row r="463">
      <c r="A463" s="13"/>
    </row>
    <row r="464">
      <c r="A464" s="13"/>
    </row>
    <row r="465">
      <c r="A465" s="13"/>
    </row>
    <row r="466">
      <c r="A466" s="13"/>
    </row>
    <row r="467">
      <c r="A467" s="13"/>
    </row>
    <row r="468">
      <c r="A468" s="13"/>
    </row>
    <row r="469">
      <c r="A469" s="13"/>
    </row>
    <row r="470">
      <c r="A470" s="13"/>
    </row>
    <row r="471">
      <c r="A471" s="13"/>
    </row>
    <row r="472">
      <c r="A472" s="13"/>
    </row>
    <row r="473">
      <c r="A473" s="13"/>
    </row>
    <row r="474">
      <c r="A474" s="13"/>
    </row>
    <row r="475">
      <c r="A475" s="13"/>
    </row>
    <row r="476">
      <c r="A476" s="13"/>
    </row>
    <row r="477">
      <c r="A477" s="13"/>
    </row>
    <row r="478">
      <c r="A478" s="13"/>
    </row>
    <row r="479">
      <c r="A479" s="13"/>
    </row>
    <row r="480">
      <c r="A480" s="13"/>
    </row>
    <row r="481">
      <c r="A481" s="13"/>
    </row>
    <row r="482">
      <c r="A482" s="13"/>
    </row>
    <row r="483">
      <c r="A483" s="13"/>
    </row>
    <row r="484">
      <c r="A484" s="13"/>
    </row>
    <row r="485">
      <c r="A485" s="13"/>
    </row>
    <row r="486">
      <c r="A486" s="13"/>
    </row>
    <row r="487">
      <c r="A487" s="13"/>
    </row>
    <row r="488">
      <c r="A488" s="13"/>
    </row>
    <row r="489">
      <c r="A489" s="13"/>
    </row>
    <row r="490">
      <c r="A490" s="13"/>
    </row>
    <row r="491">
      <c r="A491" s="13"/>
    </row>
    <row r="492">
      <c r="A492" s="13"/>
    </row>
    <row r="493">
      <c r="A493" s="13"/>
    </row>
    <row r="494">
      <c r="A494" s="13"/>
    </row>
    <row r="495">
      <c r="A495" s="13"/>
    </row>
    <row r="496">
      <c r="A496" s="13"/>
    </row>
    <row r="497">
      <c r="A497" s="13"/>
    </row>
    <row r="498">
      <c r="A498" s="13"/>
    </row>
    <row r="499">
      <c r="A499" s="13"/>
    </row>
    <row r="500">
      <c r="A500" s="13"/>
    </row>
    <row r="501">
      <c r="A501" s="13"/>
    </row>
    <row r="502">
      <c r="A502" s="13"/>
    </row>
    <row r="503">
      <c r="A503" s="13"/>
    </row>
    <row r="504">
      <c r="A504" s="13"/>
    </row>
    <row r="505">
      <c r="A505" s="13"/>
    </row>
    <row r="506">
      <c r="A506" s="13"/>
    </row>
    <row r="507">
      <c r="A507" s="13"/>
    </row>
    <row r="508">
      <c r="A508" s="13"/>
    </row>
    <row r="509">
      <c r="A509" s="13"/>
    </row>
    <row r="510">
      <c r="A510" s="13"/>
    </row>
    <row r="511">
      <c r="A511" s="13"/>
    </row>
    <row r="512">
      <c r="A512" s="13"/>
    </row>
    <row r="513">
      <c r="A513" s="13"/>
    </row>
    <row r="514">
      <c r="A514" s="13"/>
    </row>
    <row r="515">
      <c r="A515" s="13"/>
    </row>
    <row r="516">
      <c r="A516" s="13"/>
    </row>
    <row r="517">
      <c r="A517" s="13"/>
    </row>
    <row r="518">
      <c r="A518" s="13"/>
    </row>
    <row r="519">
      <c r="A519" s="13"/>
    </row>
    <row r="520">
      <c r="A520" s="13"/>
    </row>
    <row r="521">
      <c r="A521" s="13"/>
    </row>
    <row r="522">
      <c r="A522" s="13"/>
    </row>
    <row r="523">
      <c r="A523" s="13"/>
    </row>
    <row r="524">
      <c r="A524" s="13"/>
    </row>
    <row r="525">
      <c r="A525" s="13"/>
    </row>
    <row r="526">
      <c r="A526" s="13"/>
    </row>
    <row r="527">
      <c r="A527" s="13"/>
    </row>
    <row r="528">
      <c r="A528" s="13"/>
    </row>
    <row r="529">
      <c r="A529" s="13"/>
    </row>
    <row r="530">
      <c r="A530" s="13"/>
    </row>
    <row r="531">
      <c r="A531" s="13"/>
    </row>
    <row r="532">
      <c r="A532" s="13"/>
    </row>
    <row r="533">
      <c r="A533" s="13"/>
    </row>
    <row r="534">
      <c r="A534" s="13"/>
    </row>
    <row r="535">
      <c r="A535" s="13"/>
    </row>
    <row r="536">
      <c r="A536" s="13"/>
    </row>
    <row r="537">
      <c r="A537" s="13"/>
    </row>
    <row r="538">
      <c r="A538" s="13"/>
    </row>
    <row r="539">
      <c r="A539" s="13"/>
    </row>
    <row r="540">
      <c r="A540" s="13"/>
    </row>
    <row r="541">
      <c r="A541" s="13"/>
    </row>
    <row r="542">
      <c r="A542" s="13"/>
    </row>
    <row r="543">
      <c r="A543" s="13"/>
    </row>
    <row r="544">
      <c r="A544" s="13"/>
    </row>
    <row r="545">
      <c r="A545" s="13"/>
    </row>
    <row r="546">
      <c r="A546" s="13"/>
    </row>
    <row r="547">
      <c r="A547" s="13"/>
    </row>
    <row r="548">
      <c r="A548" s="13"/>
    </row>
    <row r="549">
      <c r="A549" s="13"/>
    </row>
    <row r="550">
      <c r="A550" s="13"/>
    </row>
    <row r="551">
      <c r="A551" s="13"/>
    </row>
    <row r="552">
      <c r="A552" s="13"/>
    </row>
    <row r="553">
      <c r="A553" s="13"/>
    </row>
    <row r="554">
      <c r="A554" s="13"/>
    </row>
    <row r="555">
      <c r="A555" s="13"/>
    </row>
    <row r="556">
      <c r="A556" s="13"/>
    </row>
    <row r="557">
      <c r="A557" s="13"/>
    </row>
    <row r="558">
      <c r="A558" s="13"/>
    </row>
    <row r="559">
      <c r="A559" s="13"/>
    </row>
    <row r="560">
      <c r="A560" s="13"/>
    </row>
    <row r="561">
      <c r="A561" s="13"/>
    </row>
    <row r="562">
      <c r="A562" s="13"/>
    </row>
    <row r="563">
      <c r="A563" s="13"/>
    </row>
    <row r="564">
      <c r="A564" s="13"/>
    </row>
    <row r="565">
      <c r="A565" s="13"/>
    </row>
    <row r="566">
      <c r="A566" s="13"/>
    </row>
    <row r="567">
      <c r="A567" s="13"/>
    </row>
    <row r="568">
      <c r="A568" s="13"/>
    </row>
    <row r="569">
      <c r="A569" s="13"/>
    </row>
    <row r="570">
      <c r="A570" s="13"/>
    </row>
    <row r="571">
      <c r="A571" s="13"/>
    </row>
    <row r="572">
      <c r="A572" s="13"/>
    </row>
    <row r="573">
      <c r="A573" s="13"/>
    </row>
    <row r="574">
      <c r="A574" s="13"/>
    </row>
    <row r="575">
      <c r="A575" s="13"/>
    </row>
    <row r="576">
      <c r="A576" s="13"/>
    </row>
    <row r="577">
      <c r="A577" s="13"/>
    </row>
    <row r="578">
      <c r="A578" s="13"/>
    </row>
    <row r="579">
      <c r="A579" s="13"/>
    </row>
    <row r="580">
      <c r="A580" s="13"/>
    </row>
    <row r="581">
      <c r="A581" s="13"/>
    </row>
    <row r="582">
      <c r="A582" s="13"/>
    </row>
    <row r="583">
      <c r="A583" s="13"/>
    </row>
    <row r="584">
      <c r="A584" s="13"/>
    </row>
    <row r="585">
      <c r="A585" s="13"/>
    </row>
    <row r="586">
      <c r="A586" s="13"/>
    </row>
    <row r="587">
      <c r="A587" s="13"/>
    </row>
    <row r="588">
      <c r="A588" s="13"/>
    </row>
    <row r="589">
      <c r="A589" s="13"/>
    </row>
    <row r="590">
      <c r="A590" s="13"/>
    </row>
    <row r="591">
      <c r="A591" s="13"/>
    </row>
    <row r="592">
      <c r="A592" s="13"/>
    </row>
    <row r="593">
      <c r="A593" s="13"/>
    </row>
    <row r="594">
      <c r="A594" s="13"/>
    </row>
    <row r="595">
      <c r="A595" s="13"/>
    </row>
    <row r="596">
      <c r="A596" s="13"/>
    </row>
    <row r="597">
      <c r="A597" s="13"/>
    </row>
    <row r="598">
      <c r="A598" s="13"/>
    </row>
    <row r="599">
      <c r="A599" s="13"/>
    </row>
    <row r="600">
      <c r="A600" s="13"/>
    </row>
    <row r="601">
      <c r="A601" s="13"/>
    </row>
    <row r="602">
      <c r="A602" s="13"/>
    </row>
    <row r="603">
      <c r="A603" s="13"/>
    </row>
    <row r="604">
      <c r="A604" s="13"/>
    </row>
    <row r="605">
      <c r="A605" s="13"/>
    </row>
    <row r="606">
      <c r="A606" s="13"/>
    </row>
    <row r="607">
      <c r="A607" s="13"/>
    </row>
    <row r="608">
      <c r="A608" s="13"/>
    </row>
    <row r="609">
      <c r="A609" s="13"/>
    </row>
    <row r="610">
      <c r="A610" s="13"/>
    </row>
    <row r="611">
      <c r="A611" s="13"/>
    </row>
    <row r="612">
      <c r="A612" s="13"/>
    </row>
    <row r="613">
      <c r="A613" s="13"/>
    </row>
    <row r="614">
      <c r="A614" s="13"/>
    </row>
    <row r="615">
      <c r="A615" s="13"/>
    </row>
    <row r="616">
      <c r="A616" s="13"/>
    </row>
    <row r="617">
      <c r="A617" s="13"/>
    </row>
    <row r="618">
      <c r="A618" s="13"/>
    </row>
    <row r="619">
      <c r="A619" s="13"/>
    </row>
    <row r="620">
      <c r="A620" s="13"/>
    </row>
    <row r="621">
      <c r="A621" s="13"/>
    </row>
    <row r="622">
      <c r="A622" s="13"/>
    </row>
    <row r="623">
      <c r="A623" s="13"/>
    </row>
    <row r="624">
      <c r="A624" s="13"/>
    </row>
    <row r="625">
      <c r="A625" s="13"/>
    </row>
    <row r="626">
      <c r="A626" s="13"/>
    </row>
    <row r="627">
      <c r="A627" s="13"/>
    </row>
    <row r="628">
      <c r="A628" s="13"/>
    </row>
    <row r="629">
      <c r="A629" s="13"/>
    </row>
    <row r="630">
      <c r="A630" s="13"/>
    </row>
    <row r="631">
      <c r="A631" s="13"/>
    </row>
    <row r="632">
      <c r="A632" s="13"/>
    </row>
    <row r="633">
      <c r="A633" s="13"/>
    </row>
    <row r="634">
      <c r="A634" s="13"/>
    </row>
    <row r="635">
      <c r="A635" s="13"/>
    </row>
    <row r="636">
      <c r="A636" s="13"/>
    </row>
    <row r="637">
      <c r="A637" s="13"/>
    </row>
    <row r="638">
      <c r="A638" s="13"/>
    </row>
    <row r="639">
      <c r="A639" s="13"/>
    </row>
    <row r="640">
      <c r="A640" s="13"/>
    </row>
    <row r="641">
      <c r="A641" s="13"/>
    </row>
    <row r="642">
      <c r="A642" s="13"/>
    </row>
    <row r="643">
      <c r="A643" s="13"/>
    </row>
    <row r="644">
      <c r="A644" s="13"/>
    </row>
    <row r="645">
      <c r="A645" s="13"/>
    </row>
    <row r="646">
      <c r="A646" s="13"/>
    </row>
    <row r="647">
      <c r="A647" s="13"/>
    </row>
    <row r="648">
      <c r="A648" s="13"/>
    </row>
    <row r="649">
      <c r="A649" s="13"/>
    </row>
    <row r="650">
      <c r="A650" s="13"/>
    </row>
    <row r="651">
      <c r="A651" s="13"/>
    </row>
    <row r="652">
      <c r="A652" s="13"/>
    </row>
    <row r="653">
      <c r="A653" s="13"/>
    </row>
    <row r="654">
      <c r="A654" s="13"/>
    </row>
    <row r="655">
      <c r="A655" s="13"/>
    </row>
    <row r="656">
      <c r="A656" s="13"/>
    </row>
    <row r="657">
      <c r="A657" s="13"/>
    </row>
    <row r="658">
      <c r="A658" s="13"/>
    </row>
    <row r="659">
      <c r="A659" s="13"/>
    </row>
    <row r="660">
      <c r="A660" s="13"/>
    </row>
    <row r="661">
      <c r="A661" s="13"/>
    </row>
    <row r="662">
      <c r="A662" s="13"/>
    </row>
    <row r="663">
      <c r="A663" s="13"/>
    </row>
    <row r="664">
      <c r="A664" s="13"/>
    </row>
    <row r="665">
      <c r="A665" s="13"/>
    </row>
    <row r="666">
      <c r="A666" s="13"/>
    </row>
    <row r="667">
      <c r="A667" s="13"/>
    </row>
    <row r="668">
      <c r="A668" s="13"/>
    </row>
    <row r="669">
      <c r="A669" s="13"/>
    </row>
    <row r="670">
      <c r="A670" s="13"/>
    </row>
    <row r="671">
      <c r="A671" s="13"/>
    </row>
    <row r="672">
      <c r="A672" s="13"/>
    </row>
    <row r="673">
      <c r="A673" s="13"/>
    </row>
    <row r="674">
      <c r="A674" s="13"/>
    </row>
    <row r="675">
      <c r="A675" s="13"/>
    </row>
    <row r="676">
      <c r="A676" s="13"/>
    </row>
    <row r="677">
      <c r="A677" s="13"/>
    </row>
    <row r="678">
      <c r="A678" s="13"/>
    </row>
    <row r="679">
      <c r="A679" s="13"/>
    </row>
    <row r="680">
      <c r="A680" s="13"/>
    </row>
    <row r="681">
      <c r="A681" s="13"/>
    </row>
    <row r="682">
      <c r="A682" s="13"/>
    </row>
    <row r="683">
      <c r="A683" s="13"/>
    </row>
    <row r="684">
      <c r="A684" s="13"/>
    </row>
    <row r="685">
      <c r="A685" s="13"/>
    </row>
    <row r="686">
      <c r="A686" s="13"/>
    </row>
    <row r="687">
      <c r="A687" s="13"/>
    </row>
    <row r="688">
      <c r="A688" s="13"/>
    </row>
    <row r="689">
      <c r="A689" s="13"/>
    </row>
    <row r="690">
      <c r="A690" s="13"/>
    </row>
    <row r="691">
      <c r="A691" s="13"/>
    </row>
    <row r="692">
      <c r="A692" s="13"/>
    </row>
    <row r="693">
      <c r="A693" s="13"/>
    </row>
    <row r="694">
      <c r="A694" s="13"/>
    </row>
    <row r="695">
      <c r="A695" s="13"/>
    </row>
    <row r="696">
      <c r="A696" s="13"/>
    </row>
    <row r="697">
      <c r="A697" s="13"/>
    </row>
    <row r="698">
      <c r="A698" s="13"/>
    </row>
    <row r="699">
      <c r="A699" s="13"/>
    </row>
    <row r="700">
      <c r="A700" s="13"/>
    </row>
    <row r="701">
      <c r="A701" s="13"/>
    </row>
    <row r="702">
      <c r="A702" s="13"/>
    </row>
    <row r="703">
      <c r="A703" s="13"/>
    </row>
    <row r="704">
      <c r="A704" s="13"/>
    </row>
    <row r="705">
      <c r="A705" s="13"/>
    </row>
    <row r="706">
      <c r="A706" s="13"/>
    </row>
    <row r="707">
      <c r="A707" s="13"/>
    </row>
    <row r="708">
      <c r="A708" s="13"/>
    </row>
    <row r="709">
      <c r="A709" s="13"/>
    </row>
    <row r="710">
      <c r="A710" s="13"/>
    </row>
    <row r="711">
      <c r="A711" s="13"/>
    </row>
    <row r="712">
      <c r="A712" s="13"/>
    </row>
    <row r="713">
      <c r="A713" s="13"/>
    </row>
    <row r="714">
      <c r="A714" s="13"/>
    </row>
    <row r="715">
      <c r="A715" s="13"/>
    </row>
    <row r="716">
      <c r="A716" s="13"/>
    </row>
    <row r="717">
      <c r="A717" s="13"/>
    </row>
    <row r="718">
      <c r="A718" s="13"/>
    </row>
    <row r="719">
      <c r="A719" s="13"/>
    </row>
    <row r="720">
      <c r="A720" s="13"/>
    </row>
    <row r="721">
      <c r="A721" s="13"/>
    </row>
    <row r="722">
      <c r="A722" s="13"/>
    </row>
    <row r="723">
      <c r="A723" s="13"/>
    </row>
    <row r="724">
      <c r="A724" s="13"/>
    </row>
    <row r="725">
      <c r="A725" s="13"/>
    </row>
    <row r="726">
      <c r="A726" s="13"/>
    </row>
    <row r="727">
      <c r="A727" s="13"/>
    </row>
    <row r="728">
      <c r="A728" s="13"/>
    </row>
    <row r="729">
      <c r="A729" s="13"/>
    </row>
    <row r="730">
      <c r="A730" s="13"/>
    </row>
    <row r="731">
      <c r="A731" s="13"/>
    </row>
    <row r="732">
      <c r="A732" s="13"/>
    </row>
    <row r="733">
      <c r="A733" s="13"/>
    </row>
    <row r="734">
      <c r="A734" s="13"/>
    </row>
    <row r="735">
      <c r="A735" s="13"/>
    </row>
    <row r="736">
      <c r="A736" s="13"/>
    </row>
    <row r="737">
      <c r="A737" s="13"/>
    </row>
    <row r="738">
      <c r="A738" s="13"/>
    </row>
    <row r="739">
      <c r="A739" s="13"/>
    </row>
    <row r="740">
      <c r="A740" s="13"/>
    </row>
    <row r="741">
      <c r="A741" s="13"/>
    </row>
    <row r="742">
      <c r="A742" s="13"/>
    </row>
    <row r="743">
      <c r="A743" s="13"/>
    </row>
    <row r="744">
      <c r="A744" s="13"/>
    </row>
    <row r="745">
      <c r="A745" s="13"/>
    </row>
    <row r="746">
      <c r="A746" s="13"/>
    </row>
    <row r="747">
      <c r="A747" s="13"/>
    </row>
    <row r="748">
      <c r="A748" s="13"/>
    </row>
    <row r="749">
      <c r="A749" s="13"/>
    </row>
    <row r="750">
      <c r="A750" s="13"/>
    </row>
    <row r="751">
      <c r="A751" s="13"/>
    </row>
    <row r="752">
      <c r="A752" s="13"/>
    </row>
    <row r="753">
      <c r="A753" s="13"/>
    </row>
    <row r="754">
      <c r="A754" s="13"/>
    </row>
    <row r="755">
      <c r="A755" s="13"/>
    </row>
    <row r="756">
      <c r="A756" s="13"/>
    </row>
    <row r="757">
      <c r="A757" s="13"/>
    </row>
    <row r="758">
      <c r="A758" s="13"/>
    </row>
    <row r="759">
      <c r="A759" s="13"/>
    </row>
    <row r="760">
      <c r="A760" s="13"/>
    </row>
    <row r="761">
      <c r="A761" s="13"/>
    </row>
    <row r="762">
      <c r="A762" s="13"/>
    </row>
    <row r="763">
      <c r="A763" s="13"/>
    </row>
    <row r="764">
      <c r="A764" s="13"/>
    </row>
    <row r="765">
      <c r="A765" s="13"/>
    </row>
    <row r="766">
      <c r="A766" s="13"/>
    </row>
    <row r="767">
      <c r="A767" s="13"/>
    </row>
    <row r="768">
      <c r="A768" s="13"/>
    </row>
    <row r="769">
      <c r="A769" s="13"/>
    </row>
    <row r="770">
      <c r="A770" s="13"/>
    </row>
    <row r="771">
      <c r="A771" s="13"/>
    </row>
    <row r="772">
      <c r="A772" s="13"/>
    </row>
    <row r="773">
      <c r="A773" s="13"/>
    </row>
    <row r="774">
      <c r="A774" s="13"/>
    </row>
    <row r="775">
      <c r="A775" s="13"/>
    </row>
    <row r="776">
      <c r="A776" s="13"/>
    </row>
    <row r="777">
      <c r="A777" s="13"/>
    </row>
    <row r="778">
      <c r="A778" s="13"/>
    </row>
    <row r="779">
      <c r="A779" s="13"/>
    </row>
    <row r="780">
      <c r="A780" s="13"/>
    </row>
    <row r="781">
      <c r="A781" s="13"/>
    </row>
    <row r="782">
      <c r="A782" s="13"/>
    </row>
    <row r="783">
      <c r="A783" s="13"/>
    </row>
    <row r="784">
      <c r="A784" s="13"/>
    </row>
    <row r="785">
      <c r="A785" s="13"/>
    </row>
    <row r="786">
      <c r="A786" s="13"/>
    </row>
    <row r="787">
      <c r="A787" s="13"/>
    </row>
    <row r="788">
      <c r="A788" s="13"/>
    </row>
    <row r="789">
      <c r="A789" s="13"/>
    </row>
    <row r="790">
      <c r="A790" s="13"/>
    </row>
    <row r="791">
      <c r="A791" s="13"/>
    </row>
    <row r="792">
      <c r="A792" s="13"/>
    </row>
    <row r="793">
      <c r="A793" s="13"/>
    </row>
    <row r="794">
      <c r="A794" s="13"/>
    </row>
    <row r="795">
      <c r="A795" s="13"/>
    </row>
    <row r="796">
      <c r="A796" s="13"/>
    </row>
    <row r="797">
      <c r="A797" s="13"/>
    </row>
    <row r="798">
      <c r="A798" s="13"/>
    </row>
    <row r="799">
      <c r="A799" s="13"/>
    </row>
    <row r="800">
      <c r="A800" s="13"/>
    </row>
    <row r="801">
      <c r="A801" s="13"/>
    </row>
    <row r="802">
      <c r="A802" s="13"/>
    </row>
    <row r="803">
      <c r="A803" s="13"/>
    </row>
    <row r="804">
      <c r="A804" s="13"/>
    </row>
    <row r="805">
      <c r="A805" s="13"/>
    </row>
    <row r="806">
      <c r="A806" s="13"/>
    </row>
    <row r="807">
      <c r="A807" s="13"/>
    </row>
    <row r="808">
      <c r="A808" s="13"/>
    </row>
    <row r="809">
      <c r="A809" s="13"/>
    </row>
    <row r="810">
      <c r="A810" s="13"/>
    </row>
    <row r="811">
      <c r="A811" s="13"/>
    </row>
    <row r="812">
      <c r="A812" s="13"/>
    </row>
    <row r="813">
      <c r="A813" s="13"/>
    </row>
    <row r="814">
      <c r="A814" s="13"/>
    </row>
    <row r="815">
      <c r="A815" s="13"/>
    </row>
    <row r="816">
      <c r="A816" s="13"/>
    </row>
    <row r="817">
      <c r="A817" s="13"/>
    </row>
    <row r="818">
      <c r="A818" s="13"/>
    </row>
    <row r="819">
      <c r="A819" s="13"/>
    </row>
    <row r="820">
      <c r="A820" s="13"/>
    </row>
    <row r="821">
      <c r="A821" s="13"/>
    </row>
    <row r="822">
      <c r="A822" s="13"/>
    </row>
    <row r="823">
      <c r="A823" s="13"/>
    </row>
    <row r="824">
      <c r="A824" s="13"/>
    </row>
    <row r="825">
      <c r="A825" s="13"/>
    </row>
    <row r="826">
      <c r="A826" s="13"/>
    </row>
    <row r="827">
      <c r="A827" s="13"/>
    </row>
    <row r="828">
      <c r="A828" s="13"/>
    </row>
    <row r="829">
      <c r="A829" s="13"/>
    </row>
    <row r="830">
      <c r="A830" s="13"/>
    </row>
    <row r="831">
      <c r="A831" s="13"/>
    </row>
    <row r="832">
      <c r="A832" s="13"/>
    </row>
    <row r="833">
      <c r="A833" s="13"/>
    </row>
    <row r="834">
      <c r="A834" s="13"/>
    </row>
    <row r="835">
      <c r="A835" s="13"/>
    </row>
    <row r="836">
      <c r="A836" s="13"/>
    </row>
    <row r="837">
      <c r="A837" s="13"/>
    </row>
    <row r="838">
      <c r="A838" s="13"/>
    </row>
    <row r="839">
      <c r="A839" s="13"/>
    </row>
    <row r="840">
      <c r="A840" s="13"/>
    </row>
    <row r="841">
      <c r="A841" s="13"/>
    </row>
    <row r="842">
      <c r="A842" s="13"/>
    </row>
    <row r="843">
      <c r="A843" s="13"/>
    </row>
    <row r="844">
      <c r="A844" s="13"/>
    </row>
    <row r="845">
      <c r="A845" s="13"/>
    </row>
    <row r="846">
      <c r="A846" s="13"/>
    </row>
    <row r="847">
      <c r="A847" s="13"/>
    </row>
    <row r="848">
      <c r="A848" s="13"/>
    </row>
    <row r="849">
      <c r="A849" s="13"/>
    </row>
    <row r="850">
      <c r="A850" s="13"/>
    </row>
    <row r="851">
      <c r="A851" s="13"/>
    </row>
    <row r="852">
      <c r="A852" s="13"/>
    </row>
    <row r="853">
      <c r="A853" s="13"/>
    </row>
    <row r="854">
      <c r="A854" s="13"/>
    </row>
    <row r="855">
      <c r="A855" s="13"/>
    </row>
    <row r="856">
      <c r="A856" s="13"/>
    </row>
    <row r="857">
      <c r="A857" s="13"/>
    </row>
    <row r="858">
      <c r="A858" s="13"/>
    </row>
    <row r="859">
      <c r="A859" s="13"/>
    </row>
    <row r="860">
      <c r="A860" s="13"/>
    </row>
    <row r="861">
      <c r="A861" s="13"/>
    </row>
    <row r="862">
      <c r="A862" s="13"/>
    </row>
    <row r="863">
      <c r="A863" s="13"/>
    </row>
    <row r="864">
      <c r="A864" s="13"/>
    </row>
    <row r="865">
      <c r="A865" s="13"/>
    </row>
    <row r="866">
      <c r="A866" s="13"/>
    </row>
    <row r="867">
      <c r="A867" s="13"/>
    </row>
    <row r="868">
      <c r="A868" s="13"/>
    </row>
    <row r="869">
      <c r="A869" s="13"/>
    </row>
    <row r="870">
      <c r="A870" s="13"/>
    </row>
    <row r="871">
      <c r="A871" s="13"/>
    </row>
    <row r="872">
      <c r="A872" s="13"/>
    </row>
    <row r="873">
      <c r="A873" s="13"/>
    </row>
    <row r="874">
      <c r="A874" s="13"/>
    </row>
    <row r="875">
      <c r="A875" s="13"/>
    </row>
    <row r="876">
      <c r="A876" s="13"/>
    </row>
    <row r="877">
      <c r="A877" s="13"/>
    </row>
    <row r="878">
      <c r="A878" s="13"/>
    </row>
    <row r="879">
      <c r="A879" s="13"/>
    </row>
    <row r="880">
      <c r="A880" s="13"/>
    </row>
    <row r="881">
      <c r="A881" s="13"/>
    </row>
    <row r="882">
      <c r="A882" s="13"/>
    </row>
    <row r="883">
      <c r="A883" s="13"/>
    </row>
    <row r="884">
      <c r="A884" s="13"/>
    </row>
    <row r="885">
      <c r="A885" s="13"/>
    </row>
    <row r="886">
      <c r="A886" s="13"/>
    </row>
    <row r="887">
      <c r="A887" s="13"/>
    </row>
    <row r="888">
      <c r="A888" s="13"/>
    </row>
    <row r="889">
      <c r="A889" s="13"/>
    </row>
    <row r="890">
      <c r="A890" s="13"/>
    </row>
    <row r="891">
      <c r="A891" s="13"/>
    </row>
    <row r="892">
      <c r="A892" s="13"/>
    </row>
    <row r="893">
      <c r="A893" s="13"/>
    </row>
    <row r="894">
      <c r="A894" s="13"/>
    </row>
    <row r="895">
      <c r="A895" s="13"/>
    </row>
    <row r="896">
      <c r="A896" s="13"/>
    </row>
    <row r="897">
      <c r="A897" s="13"/>
    </row>
    <row r="898">
      <c r="A898" s="13"/>
    </row>
    <row r="899">
      <c r="A899" s="13"/>
    </row>
    <row r="900">
      <c r="A900" s="13"/>
    </row>
    <row r="901">
      <c r="A901" s="13"/>
    </row>
    <row r="902">
      <c r="A902" s="13"/>
    </row>
    <row r="903">
      <c r="A903" s="13"/>
    </row>
    <row r="904">
      <c r="A904" s="13"/>
    </row>
    <row r="905">
      <c r="A905" s="13"/>
    </row>
    <row r="906">
      <c r="A906" s="13"/>
    </row>
    <row r="907">
      <c r="A907" s="13"/>
    </row>
    <row r="908">
      <c r="A908" s="13"/>
    </row>
    <row r="909">
      <c r="A909" s="13"/>
    </row>
    <row r="910">
      <c r="A910" s="13"/>
    </row>
    <row r="911">
      <c r="A911" s="13"/>
    </row>
    <row r="912">
      <c r="A912" s="13"/>
    </row>
    <row r="913">
      <c r="A913" s="13"/>
    </row>
    <row r="914">
      <c r="A914" s="13"/>
    </row>
    <row r="915">
      <c r="A915" s="13"/>
    </row>
    <row r="916">
      <c r="A916" s="13"/>
    </row>
    <row r="917">
      <c r="A917" s="13"/>
    </row>
    <row r="918">
      <c r="A918" s="13"/>
    </row>
    <row r="919">
      <c r="A919" s="13"/>
    </row>
    <row r="920">
      <c r="A920" s="13"/>
    </row>
    <row r="921">
      <c r="A921" s="13"/>
    </row>
    <row r="922">
      <c r="A922" s="13"/>
    </row>
    <row r="923">
      <c r="A923" s="13"/>
    </row>
    <row r="924">
      <c r="A924" s="13"/>
    </row>
    <row r="925">
      <c r="A925" s="13"/>
    </row>
    <row r="926">
      <c r="A926" s="13"/>
    </row>
    <row r="927">
      <c r="A927" s="13"/>
    </row>
    <row r="928">
      <c r="A928" s="13"/>
    </row>
    <row r="929">
      <c r="A929" s="13"/>
    </row>
    <row r="930">
      <c r="A930" s="13"/>
    </row>
    <row r="931">
      <c r="A931" s="13"/>
    </row>
    <row r="932">
      <c r="A932" s="13"/>
    </row>
    <row r="933">
      <c r="A933" s="13"/>
    </row>
    <row r="934">
      <c r="A934" s="13"/>
    </row>
    <row r="935">
      <c r="A935" s="13"/>
    </row>
    <row r="936">
      <c r="A936" s="13"/>
    </row>
    <row r="937">
      <c r="A937" s="13"/>
    </row>
    <row r="938">
      <c r="A938" s="13"/>
    </row>
    <row r="939">
      <c r="A939" s="13"/>
    </row>
    <row r="940">
      <c r="A940" s="13"/>
    </row>
    <row r="941">
      <c r="A941" s="13"/>
    </row>
    <row r="942">
      <c r="A942" s="13"/>
    </row>
    <row r="943">
      <c r="A943" s="13"/>
    </row>
    <row r="944">
      <c r="A944" s="13"/>
    </row>
    <row r="945">
      <c r="A945" s="13"/>
    </row>
    <row r="946">
      <c r="A946" s="13"/>
    </row>
    <row r="947">
      <c r="A947" s="13"/>
    </row>
    <row r="948">
      <c r="A948" s="13"/>
    </row>
    <row r="949">
      <c r="A949" s="13"/>
    </row>
    <row r="950">
      <c r="A950" s="13"/>
    </row>
    <row r="951">
      <c r="A951" s="13"/>
    </row>
    <row r="952">
      <c r="A952" s="13"/>
    </row>
    <row r="953">
      <c r="A953" s="13"/>
    </row>
    <row r="954">
      <c r="A954" s="13"/>
    </row>
    <row r="955">
      <c r="A955" s="13"/>
    </row>
    <row r="956">
      <c r="A956" s="13"/>
    </row>
    <row r="957">
      <c r="A957" s="13"/>
    </row>
    <row r="958">
      <c r="A958" s="13"/>
    </row>
    <row r="959">
      <c r="A959" s="13"/>
    </row>
    <row r="960">
      <c r="A960" s="13"/>
    </row>
    <row r="961">
      <c r="A961" s="13"/>
    </row>
    <row r="962">
      <c r="A962" s="13"/>
    </row>
    <row r="963">
      <c r="A963" s="13"/>
    </row>
    <row r="964">
      <c r="A964" s="13"/>
    </row>
    <row r="965">
      <c r="A965" s="13"/>
    </row>
    <row r="966">
      <c r="A966" s="13"/>
    </row>
    <row r="967">
      <c r="A967" s="13"/>
    </row>
    <row r="968">
      <c r="A968" s="13"/>
    </row>
    <row r="969">
      <c r="A969" s="13"/>
    </row>
    <row r="970">
      <c r="A970" s="13"/>
    </row>
    <row r="971">
      <c r="A971" s="13"/>
    </row>
    <row r="972">
      <c r="A972" s="13"/>
    </row>
    <row r="973">
      <c r="A973" s="13"/>
    </row>
    <row r="974">
      <c r="A974" s="13"/>
    </row>
    <row r="975">
      <c r="A975" s="13"/>
    </row>
    <row r="976">
      <c r="A976" s="13"/>
    </row>
    <row r="977">
      <c r="A977" s="13"/>
    </row>
    <row r="978">
      <c r="A978" s="13"/>
    </row>
    <row r="979">
      <c r="A979" s="13"/>
    </row>
    <row r="980">
      <c r="A980" s="13"/>
    </row>
    <row r="981">
      <c r="A981" s="13"/>
    </row>
    <row r="982">
      <c r="A982" s="13"/>
    </row>
    <row r="983">
      <c r="A983" s="13"/>
    </row>
    <row r="984">
      <c r="A984" s="13"/>
    </row>
    <row r="985">
      <c r="A985" s="13"/>
    </row>
    <row r="986">
      <c r="A986" s="13"/>
    </row>
    <row r="987">
      <c r="A987" s="13"/>
    </row>
    <row r="988">
      <c r="A988" s="13"/>
    </row>
    <row r="989">
      <c r="A989" s="13"/>
    </row>
    <row r="990">
      <c r="A990" s="13"/>
    </row>
    <row r="991">
      <c r="A991" s="13"/>
    </row>
    <row r="992">
      <c r="A992" s="13"/>
    </row>
    <row r="993">
      <c r="A993" s="13"/>
    </row>
    <row r="994">
      <c r="A994" s="13"/>
    </row>
    <row r="995">
      <c r="A995" s="13"/>
    </row>
    <row r="996">
      <c r="A996" s="13"/>
    </row>
    <row r="997">
      <c r="A997" s="13"/>
    </row>
    <row r="998">
      <c r="A998" s="13"/>
    </row>
    <row r="999">
      <c r="A999" s="13"/>
    </row>
    <row r="1000">
      <c r="A1000" s="13"/>
    </row>
  </sheetData>
  <drawing r:id="rId1"/>
</worksheet>
</file>